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1840" windowHeight="12465"/>
  </bookViews>
  <sheets>
    <sheet name="график ДО" sheetId="4" r:id="rId1"/>
    <sheet name="Лист3" sheetId="3" r:id="rId2"/>
  </sheets>
  <definedNames>
    <definedName name="_xlnm.Print_Titles" localSheetId="0">'график ДО'!$4:$5</definedName>
  </definedNames>
  <calcPr calcId="145621"/>
</workbook>
</file>

<file path=xl/calcChain.xml><?xml version="1.0" encoding="utf-8"?>
<calcChain xmlns="http://schemas.openxmlformats.org/spreadsheetml/2006/main">
  <c r="E44" i="4" l="1"/>
  <c r="E28" i="4"/>
  <c r="E35" i="4"/>
  <c r="K27" i="4" l="1"/>
  <c r="I26" i="4"/>
  <c r="L26" i="4"/>
  <c r="L27" i="4" s="1"/>
  <c r="H26" i="4"/>
  <c r="L24" i="4"/>
  <c r="E24" i="4"/>
  <c r="G24" i="4" s="1"/>
  <c r="I24" i="4" s="1"/>
  <c r="E21" i="4"/>
  <c r="H27" i="4" l="1"/>
  <c r="E45" i="4"/>
  <c r="I32" i="4"/>
  <c r="E32" i="4"/>
  <c r="F36" i="4" l="1"/>
</calcChain>
</file>

<file path=xl/sharedStrings.xml><?xml version="1.0" encoding="utf-8"?>
<sst xmlns="http://schemas.openxmlformats.org/spreadsheetml/2006/main" count="550" uniqueCount="180">
  <si>
    <t>Наименование документа</t>
  </si>
  <si>
    <t>Создание (получение) документа</t>
  </si>
  <si>
    <t>Ответственный за оформление</t>
  </si>
  <si>
    <t>Срок испол-нения</t>
  </si>
  <si>
    <t>Ответствен-ный за выдачу (выписку)</t>
  </si>
  <si>
    <t>Ответствен-ный за проверку</t>
  </si>
  <si>
    <t>Порядок представ-ления</t>
  </si>
  <si>
    <t>Срок представ-ления</t>
  </si>
  <si>
    <t>Проверка документа</t>
  </si>
  <si>
    <t>Обработка документа</t>
  </si>
  <si>
    <t>Ответст-венный за обработку</t>
  </si>
  <si>
    <t>Кто представляет</t>
  </si>
  <si>
    <t>1 в бух.</t>
  </si>
  <si>
    <t>по мере необходимости</t>
  </si>
  <si>
    <t>-</t>
  </si>
  <si>
    <t>Примечание</t>
  </si>
  <si>
    <t>Табель учета рабочего времени (клиники)</t>
  </si>
  <si>
    <t>Табель учета рабочего времени (ВУЗ)</t>
  </si>
  <si>
    <t>сотрудник, за которым закреплены функции табельщика</t>
  </si>
  <si>
    <t>15 - первая половина, 25 - вторая половина</t>
  </si>
  <si>
    <t>лично</t>
  </si>
  <si>
    <t>13 - первая половина, 23 - вторая половина</t>
  </si>
  <si>
    <t>21 - первая половина, 04 число след.месяца - вторая половина</t>
  </si>
  <si>
    <t>Приказ о приеме на работу</t>
  </si>
  <si>
    <t>в день регистрации приказа</t>
  </si>
  <si>
    <t>в день получения приказа</t>
  </si>
  <si>
    <t>Приказ об увольнении</t>
  </si>
  <si>
    <t xml:space="preserve">Приказ о переводе сотрудника </t>
  </si>
  <si>
    <t>в ПФУ</t>
  </si>
  <si>
    <t>сотрудник ПФУ</t>
  </si>
  <si>
    <t>оригинал лично</t>
  </si>
  <si>
    <t>в день создания</t>
  </si>
  <si>
    <t>1 день</t>
  </si>
  <si>
    <t>сотрудник ОО</t>
  </si>
  <si>
    <t>единый процесс</t>
  </si>
  <si>
    <t xml:space="preserve">04 число след.месяца </t>
  </si>
  <si>
    <t>последнее число месяца</t>
  </si>
  <si>
    <t>ректор, главный врач</t>
  </si>
  <si>
    <t>25 число текущего месяца</t>
  </si>
  <si>
    <t>№ п/п</t>
  </si>
  <si>
    <t>совместно  с табелем рабочего времени. Дополнительно см. Регламент по увольнению МОЛ</t>
  </si>
  <si>
    <t>1 ПФУ, структ. подр-ия</t>
  </si>
  <si>
    <t>3 рабочих дня после выдачи представления</t>
  </si>
  <si>
    <t>руководитель структурного подразделения/главный врач</t>
  </si>
  <si>
    <t>26 число</t>
  </si>
  <si>
    <t>17 число</t>
  </si>
  <si>
    <t>20 число</t>
  </si>
  <si>
    <t>3 дня</t>
  </si>
  <si>
    <t>Приказ о премиальных выплатах (ППС по должностям по основному месту работы)</t>
  </si>
  <si>
    <t>25 число</t>
  </si>
  <si>
    <t>ректор</t>
  </si>
  <si>
    <t>за три рабочих дня до увольнения, отдельным лицам согласно ТК РФ - в день обращения</t>
  </si>
  <si>
    <t>1 день с момента предоставления дополнительного соглашения</t>
  </si>
  <si>
    <t>3а 14 дней по графику отпусков, за 5 рабочих дней до отпуска</t>
  </si>
  <si>
    <t>1 день с момента предоставления заявления на перенос отпуска, согласованного руководителем</t>
  </si>
  <si>
    <t>начальник ПФУ</t>
  </si>
  <si>
    <t>3 дня с момента предоставления служебной записки</t>
  </si>
  <si>
    <t>3 мес</t>
  </si>
  <si>
    <t>3 дня с момента предоставления трудового договора</t>
  </si>
  <si>
    <t>за 5 дней до увольнения, отдельным лицам согласно ТК РФ - в день обращения</t>
  </si>
  <si>
    <t>начальник УК</t>
  </si>
  <si>
    <t>сотрудник УК</t>
  </si>
  <si>
    <t>Служебное задание для направления в командировку</t>
  </si>
  <si>
    <t>руководитель структурного подразделения, начальник ПФУ</t>
  </si>
  <si>
    <t>начальник, сотрудник УК</t>
  </si>
  <si>
    <t>Приказ о командировании</t>
  </si>
  <si>
    <t>по мере необходимости, но не менее чем за 10 дней до начала командировки</t>
  </si>
  <si>
    <t>в УК</t>
  </si>
  <si>
    <t>Единый процесс. При совмещении работником несколких должностей дополнительно оформляется приказ на отпуск без сохранения заработной платы</t>
  </si>
  <si>
    <t>Протокол заседания комиссии по оценки эффективности деятельности персонала</t>
  </si>
  <si>
    <t>секретарь комиссии</t>
  </si>
  <si>
    <t>до 15 числа месяца, следующего за отчетным кварталом</t>
  </si>
  <si>
    <t>председатель комиссии</t>
  </si>
  <si>
    <t>Главный бухгалтер</t>
  </si>
  <si>
    <t>1 экз. в СОТ</t>
  </si>
  <si>
    <t>сотрудник СОТ</t>
  </si>
  <si>
    <t>согласно условиям договора</t>
  </si>
  <si>
    <t>дата утверждения отчета о проведении специальной оценки</t>
  </si>
  <si>
    <t xml:space="preserve">оригинал   </t>
  </si>
  <si>
    <t>1 месяц</t>
  </si>
  <si>
    <t>10 дней</t>
  </si>
  <si>
    <t xml:space="preserve">администратор ФПК и ППС, </t>
  </si>
  <si>
    <t>администратор ФПК и ППС</t>
  </si>
  <si>
    <t>5 дней</t>
  </si>
  <si>
    <t>1 экз в ФПК и ППС</t>
  </si>
  <si>
    <t>куратор цикла на кафедре</t>
  </si>
  <si>
    <t>оригинал</t>
  </si>
  <si>
    <t>после проведения цикла</t>
  </si>
  <si>
    <t>Единый процесс. Обработка служебной записки ведется на основании калькуляции ПФУ по каждому циклу</t>
  </si>
  <si>
    <t>30 число текущего месяца</t>
  </si>
  <si>
    <t>до 20 числа текущего месяца</t>
  </si>
  <si>
    <t>оргинал</t>
  </si>
  <si>
    <t>до 25 числа текущего месяца</t>
  </si>
  <si>
    <t>3 дня с даты получения представления</t>
  </si>
  <si>
    <t>Единый процесс</t>
  </si>
  <si>
    <t>копии приказов хранятся ДМН (до минования надобности)</t>
  </si>
  <si>
    <t>1 копия в бух, оригинал в ОО</t>
  </si>
  <si>
    <t>1 копия в бух,  оригинал в ОО</t>
  </si>
  <si>
    <t xml:space="preserve"> 1 копия в бух,  оригинал в ОО</t>
  </si>
  <si>
    <t xml:space="preserve"> оригинал УПУ</t>
  </si>
  <si>
    <t xml:space="preserve">в день регистрации приказа </t>
  </si>
  <si>
    <t xml:space="preserve"> оригинал в УК</t>
  </si>
  <si>
    <t>сотрудник кабинета МПО</t>
  </si>
  <si>
    <t>Копия ДМН</t>
  </si>
  <si>
    <t>постоянно, срок передачи в архив через три года хранения в управлении</t>
  </si>
  <si>
    <t xml:space="preserve">Кол-во экз. </t>
  </si>
  <si>
    <t xml:space="preserve">Кто подписывает/утверждает (должность) </t>
  </si>
  <si>
    <t>рукуводитель структурного подразделения, за которым закреплено право (уполномоченное лицо)</t>
  </si>
  <si>
    <t>сотрудник ПФУ, бухгалтер отдела расчетов по оплате труда</t>
  </si>
  <si>
    <t>по эл.почте buh.lo@ssmu.ru</t>
  </si>
  <si>
    <t>Приказ о предоставлении ежегодного оплачиваемого отпуска</t>
  </si>
  <si>
    <t>Приказ об отмене ежегодного оплачиваемого отпуска</t>
  </si>
  <si>
    <t>Приказ о переносе ежегодного оплачиваемого отпуска</t>
  </si>
  <si>
    <t>Приказ об установлении выплат компенсационного характера</t>
  </si>
  <si>
    <t>Приказ об установлении  выплат стимулирующего характера</t>
  </si>
  <si>
    <t>бухгалтер отдела расчетов по оплате труда</t>
  </si>
  <si>
    <t>3 дня с момента предоставления справки о стоимости бала и протокола</t>
  </si>
  <si>
    <t>начальник отдела расчетов по оплате труда</t>
  </si>
  <si>
    <t>Копии бухгалтерия уничтожает, оригинал в ОО. Сотрудник ОО</t>
  </si>
  <si>
    <t>Служебная записка об установлении выплат компенсационного характера</t>
  </si>
  <si>
    <t>Служебная записка об установлении выплат стимулирующего характера</t>
  </si>
  <si>
    <t xml:space="preserve">Справка о стоимости балла </t>
  </si>
  <si>
    <t>Приказ об установлении  выплат стимулирующего характера (за качество выполняемых работ)</t>
  </si>
  <si>
    <t>Табели учета рабочего времени сотрудиков, участвующих в  ПМО</t>
  </si>
  <si>
    <r>
      <t xml:space="preserve">сотрудник кабинета </t>
    </r>
    <r>
      <rPr>
        <sz val="10"/>
        <color theme="1"/>
        <rFont val="Times New Roman"/>
        <family val="1"/>
        <charset val="204"/>
      </rPr>
      <t xml:space="preserve"> МПО</t>
    </r>
  </si>
  <si>
    <t>Служебная записка об установлении выплат стимулирующего характера за проведение циклов</t>
  </si>
  <si>
    <t xml:space="preserve"> Приказ об установлении выплат стимулирующего характера (за проведение циклов)</t>
  </si>
  <si>
    <t>Представление об установлении выплат стимулирующего характера за проведение  ПМО</t>
  </si>
  <si>
    <t>Приказ об установлении  выплат стимулирующего характера (за проведение  профосмотров)</t>
  </si>
  <si>
    <t>Приказ о материальной помощи, денежной премии к юбилейной дате, установление персонального повышающего коэффициента</t>
  </si>
  <si>
    <t>Служебная записка о материальной помощт, денежной премии к юбилейной дате, установлении персонального повышающего коэффициента</t>
  </si>
  <si>
    <t>Отчет о проведении специальной оценки условий труда</t>
  </si>
  <si>
    <t>Организация, включённая в реестр организаций, проводящих СОУТ</t>
  </si>
  <si>
    <t>Специалист СОТ</t>
  </si>
  <si>
    <t>По истечении 5  лет</t>
  </si>
  <si>
    <t>Приказ о проведении специальной оценки условий труда</t>
  </si>
  <si>
    <t>оригинал документа передает в архив ОО, копии не передаются</t>
  </si>
  <si>
    <t xml:space="preserve">Служебная записка о выплате стимулирующего характера за стаж непрерывной работы в СибГМУ </t>
  </si>
  <si>
    <t xml:space="preserve">Приказ о о выплате стимулирующего характера за стаж непрерывной работы в СибГМУ </t>
  </si>
  <si>
    <t>экономист УПУ</t>
  </si>
  <si>
    <t>Представление об установлении выплат стимулирующего характера за высокие результаты, высокие технологии (ОМС), единовременные выплаты общей суммой, платные услуги, качество, профосмотры (студенты), профосмотр (сотрудники)</t>
  </si>
  <si>
    <t>Срок исполнения</t>
  </si>
  <si>
    <t>Приказ об установлении   выплат стимулирующего характера.  за высокие результаты, высокие технологии (ОМС), единовременные выплаты общей суммой, платные услуги, качество, профосмотры (студенты), профосмотр (сотрудники)</t>
  </si>
  <si>
    <t xml:space="preserve">Представление об установлении выплат стимулирующего характера за ведение беременных, гистероскопия в дневном стационаре </t>
  </si>
  <si>
    <t>Приказ об установлении выплат стимулирующего характера  за ведение беременных, гистероскопия в дневном стационаре</t>
  </si>
  <si>
    <t>Приказ об установлении выплат стимулирующего характера за оказание мед.помощи с использованием ВРТ</t>
  </si>
  <si>
    <t>Представление об установлении выплат стимулирующего характера за оказание мед.помощи с использованием ВРТ</t>
  </si>
  <si>
    <t>сотрудник</t>
  </si>
  <si>
    <t>Сотрудник УК</t>
  </si>
  <si>
    <t>бухгалтер отдела расчетов по оплате труда, бухгалтер отдела учета  нефинансовых активов</t>
  </si>
  <si>
    <t>до 25 числа месяца, следующего за отчетным кварталом</t>
  </si>
  <si>
    <t>Сотрудник ПФУ</t>
  </si>
  <si>
    <t>1 копия в бух, 1 копия в ПФУ, оригинал в ОО</t>
  </si>
  <si>
    <t>15 число</t>
  </si>
  <si>
    <t>21 число текущего месяца</t>
  </si>
  <si>
    <t>26 число текущего месяца</t>
  </si>
  <si>
    <t>руководитель структурного подразделения</t>
  </si>
  <si>
    <t>сотрудник УПУ</t>
  </si>
  <si>
    <t>руководитель структурного подразделения, за которым закреплено право (уполномоченное лицо)</t>
  </si>
  <si>
    <t>ректор, проректор по направлению, главный врач (уполномоченное лицо)</t>
  </si>
  <si>
    <t>Приказ об установлении выплат компенсационного характера за тяжелую работу, работу с вредными и (или) опасными условиями труда</t>
  </si>
  <si>
    <t>Копия ДМН,</t>
  </si>
  <si>
    <t xml:space="preserve">срок хранения 5 лет </t>
  </si>
  <si>
    <t>5 лет</t>
  </si>
  <si>
    <t>срок хранения 5 лет ,табели и наряды работников тяжелых, вредных и опасных профессий -срок хранения 50 лет</t>
  </si>
  <si>
    <t>срок хранения  5 лет,табели и наряды работников тяжелых, вредных и опасных профессий -срок хранения 50 лет</t>
  </si>
  <si>
    <t>И.М. Удут</t>
  </si>
  <si>
    <t>уполномоченное лицо</t>
  </si>
  <si>
    <t>заведущий центром "Профессор"</t>
  </si>
  <si>
    <t>ректор, главный врач (уполномоченное лицо)</t>
  </si>
  <si>
    <t>Ректор</t>
  </si>
  <si>
    <t xml:space="preserve">сотрудник УК </t>
  </si>
  <si>
    <t xml:space="preserve">оригинал лично </t>
  </si>
  <si>
    <t>оригинал в ПФУ</t>
  </si>
  <si>
    <t>оригинал в УК</t>
  </si>
  <si>
    <t>по поступлению оплаты за  цикл</t>
  </si>
  <si>
    <t>2. Порядок и сроки передачи первичных учетных документов для отражения в бухгалтерском учете в части расчетов оплаты труда сотрудникам</t>
  </si>
  <si>
    <t>Хранение</t>
  </si>
  <si>
    <t>Срок хранения/передачи в архив</t>
  </si>
  <si>
    <t>Ответственный за хранение/передачу в архив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</si>
</sst>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9</xdr:row>
      <xdr:rowOff>1171575</xdr:rowOff>
    </xdr:from>
    <xdr:to>
      <xdr:col>17</xdr:col>
      <xdr:colOff>114300</xdr:colOff>
      <xdr:row>10</xdr:row>
      <xdr:rowOff>152400</xdr:rowOff>
    </xdr:to>
    <xdr:sp macro="" textlink="">
      <xdr:nvSpPr>
        <xdr:cNvPr id="2" name="TextBox 1"/>
        <xdr:cNvSpPr txBox="1"/>
      </xdr:nvSpPr>
      <xdr:spPr>
        <a:xfrm rot="5400000">
          <a:off x="16478250" y="6029325"/>
          <a:ext cx="4476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252</a:t>
          </a:r>
          <a:endParaRPr lang="ru-RU" sz="1100"/>
        </a:p>
      </xdr:txBody>
    </xdr:sp>
    <xdr:clientData/>
  </xdr:twoCellAnchor>
  <xdr:twoCellAnchor>
    <xdr:from>
      <xdr:col>16</xdr:col>
      <xdr:colOff>104775</xdr:colOff>
      <xdr:row>20</xdr:row>
      <xdr:rowOff>542925</xdr:rowOff>
    </xdr:from>
    <xdr:to>
      <xdr:col>17</xdr:col>
      <xdr:colOff>114300</xdr:colOff>
      <xdr:row>21</xdr:row>
      <xdr:rowOff>161925</xdr:rowOff>
    </xdr:to>
    <xdr:sp macro="" textlink="">
      <xdr:nvSpPr>
        <xdr:cNvPr id="3" name="TextBox 2"/>
        <xdr:cNvSpPr txBox="1"/>
      </xdr:nvSpPr>
      <xdr:spPr>
        <a:xfrm rot="5400000">
          <a:off x="16506825" y="16649700"/>
          <a:ext cx="4286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253</a:t>
          </a:r>
          <a:endParaRPr lang="ru-RU" sz="1100"/>
        </a:p>
      </xdr:txBody>
    </xdr:sp>
    <xdr:clientData/>
  </xdr:twoCellAnchor>
  <xdr:twoCellAnchor>
    <xdr:from>
      <xdr:col>16</xdr:col>
      <xdr:colOff>23812</xdr:colOff>
      <xdr:row>32</xdr:row>
      <xdr:rowOff>795341</xdr:rowOff>
    </xdr:from>
    <xdr:to>
      <xdr:col>17</xdr:col>
      <xdr:colOff>90487</xdr:colOff>
      <xdr:row>33</xdr:row>
      <xdr:rowOff>414341</xdr:rowOff>
    </xdr:to>
    <xdr:sp macro="" textlink="">
      <xdr:nvSpPr>
        <xdr:cNvPr id="4" name="TextBox 3"/>
        <xdr:cNvSpPr txBox="1"/>
      </xdr:nvSpPr>
      <xdr:spPr>
        <a:xfrm rot="5400000">
          <a:off x="16449675" y="26955753"/>
          <a:ext cx="4381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254</a:t>
          </a:r>
          <a:endParaRPr lang="ru-RU" sz="1100"/>
        </a:p>
      </xdr:txBody>
    </xdr:sp>
    <xdr:clientData/>
  </xdr:twoCellAnchor>
  <xdr:twoCellAnchor>
    <xdr:from>
      <xdr:col>16</xdr:col>
      <xdr:colOff>38100</xdr:colOff>
      <xdr:row>40</xdr:row>
      <xdr:rowOff>381000</xdr:rowOff>
    </xdr:from>
    <xdr:to>
      <xdr:col>17</xdr:col>
      <xdr:colOff>28575</xdr:colOff>
      <xdr:row>40</xdr:row>
      <xdr:rowOff>904875</xdr:rowOff>
    </xdr:to>
    <xdr:sp macro="" textlink="">
      <xdr:nvSpPr>
        <xdr:cNvPr id="5" name="TextBox 4"/>
        <xdr:cNvSpPr txBox="1"/>
      </xdr:nvSpPr>
      <xdr:spPr>
        <a:xfrm rot="5400000">
          <a:off x="16383000" y="37195125"/>
          <a:ext cx="523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255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tabSelected="1" workbookViewId="0">
      <pane ySplit="5" topLeftCell="A41" activePane="bottomLeft" state="frozen"/>
      <selection pane="bottomLeft" activeCell="Q38" sqref="Q38:Q47"/>
    </sheetView>
  </sheetViews>
  <sheetFormatPr defaultRowHeight="12.75" x14ac:dyDescent="0.2"/>
  <cols>
    <col min="1" max="1" width="6" style="5" customWidth="1"/>
    <col min="2" max="2" width="21" style="5" customWidth="1"/>
    <col min="3" max="3" width="12.28515625" style="5" customWidth="1"/>
    <col min="4" max="5" width="15.42578125" style="5" customWidth="1"/>
    <col min="6" max="6" width="14.140625" style="5" customWidth="1"/>
    <col min="7" max="7" width="20.42578125" style="5" customWidth="1"/>
    <col min="8" max="8" width="12.85546875" style="5" customWidth="1"/>
    <col min="9" max="9" width="15.28515625" style="5" customWidth="1"/>
    <col min="10" max="10" width="14.5703125" style="5" customWidth="1"/>
    <col min="11" max="11" width="17.5703125" style="5" customWidth="1"/>
    <col min="12" max="12" width="13.28515625" style="5" customWidth="1"/>
    <col min="13" max="13" width="11.28515625" style="5" customWidth="1"/>
    <col min="14" max="14" width="16.140625" style="5" customWidth="1"/>
    <col min="15" max="15" width="25.5703125" style="5" customWidth="1"/>
    <col min="16" max="16" width="15.5703125" style="5" customWidth="1"/>
    <col min="17" max="17" width="4.5703125" style="5" customWidth="1"/>
    <col min="18" max="16384" width="9.140625" style="5"/>
  </cols>
  <sheetData>
    <row r="2" spans="1:17" ht="15" x14ac:dyDescent="0.25">
      <c r="B2" s="33" t="s">
        <v>176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7"/>
      <c r="Q2" s="46"/>
    </row>
    <row r="3" spans="1:17" ht="13.5" thickBot="1" x14ac:dyDescent="0.25">
      <c r="Q3" s="47"/>
    </row>
    <row r="4" spans="1:17" s="8" customFormat="1" ht="15" x14ac:dyDescent="0.25">
      <c r="A4" s="24" t="s">
        <v>39</v>
      </c>
      <c r="B4" s="35" t="s">
        <v>0</v>
      </c>
      <c r="C4" s="37" t="s">
        <v>1</v>
      </c>
      <c r="D4" s="38"/>
      <c r="E4" s="38"/>
      <c r="F4" s="38"/>
      <c r="G4" s="39"/>
      <c r="H4" s="35" t="s">
        <v>8</v>
      </c>
      <c r="I4" s="40"/>
      <c r="J4" s="40"/>
      <c r="K4" s="40"/>
      <c r="L4" s="37" t="s">
        <v>9</v>
      </c>
      <c r="M4" s="39"/>
      <c r="N4" s="35" t="s">
        <v>177</v>
      </c>
      <c r="O4" s="40"/>
      <c r="P4" s="31" t="s">
        <v>15</v>
      </c>
      <c r="Q4" s="47"/>
    </row>
    <row r="5" spans="1:17" s="8" customFormat="1" ht="39" thickBot="1" x14ac:dyDescent="0.3">
      <c r="A5" s="25"/>
      <c r="B5" s="36"/>
      <c r="C5" s="3" t="s">
        <v>105</v>
      </c>
      <c r="D5" s="3" t="s">
        <v>4</v>
      </c>
      <c r="E5" s="3" t="s">
        <v>2</v>
      </c>
      <c r="F5" s="3" t="s">
        <v>3</v>
      </c>
      <c r="G5" s="3" t="s">
        <v>106</v>
      </c>
      <c r="H5" s="3" t="s">
        <v>5</v>
      </c>
      <c r="I5" s="3" t="s">
        <v>11</v>
      </c>
      <c r="J5" s="3" t="s">
        <v>6</v>
      </c>
      <c r="K5" s="3" t="s">
        <v>7</v>
      </c>
      <c r="L5" s="3" t="s">
        <v>10</v>
      </c>
      <c r="M5" s="3" t="s">
        <v>141</v>
      </c>
      <c r="N5" s="3" t="s">
        <v>179</v>
      </c>
      <c r="O5" s="11" t="s">
        <v>178</v>
      </c>
      <c r="P5" s="32"/>
      <c r="Q5" s="47"/>
    </row>
    <row r="6" spans="1:17" s="8" customFormat="1" ht="13.5" thickBot="1" x14ac:dyDescent="0.3">
      <c r="A6" s="15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7">
        <v>16</v>
      </c>
      <c r="Q6" s="47"/>
    </row>
    <row r="7" spans="1:17" s="8" customFormat="1" ht="90" thickBot="1" x14ac:dyDescent="0.3">
      <c r="A7" s="6">
        <v>1</v>
      </c>
      <c r="B7" s="4" t="s">
        <v>16</v>
      </c>
      <c r="C7" s="4" t="s">
        <v>12</v>
      </c>
      <c r="D7" s="4" t="s">
        <v>18</v>
      </c>
      <c r="E7" s="4" t="s">
        <v>18</v>
      </c>
      <c r="F7" s="4" t="s">
        <v>21</v>
      </c>
      <c r="G7" s="9" t="s">
        <v>158</v>
      </c>
      <c r="H7" s="4" t="s">
        <v>108</v>
      </c>
      <c r="I7" s="4" t="s">
        <v>18</v>
      </c>
      <c r="J7" s="4" t="s">
        <v>20</v>
      </c>
      <c r="K7" s="4" t="s">
        <v>19</v>
      </c>
      <c r="L7" s="4" t="s">
        <v>115</v>
      </c>
      <c r="M7" s="4" t="s">
        <v>22</v>
      </c>
      <c r="N7" s="4" t="s">
        <v>117</v>
      </c>
      <c r="O7" s="9" t="s">
        <v>164</v>
      </c>
      <c r="P7" s="10" t="s">
        <v>14</v>
      </c>
      <c r="Q7" s="47"/>
    </row>
    <row r="8" spans="1:17" s="8" customFormat="1" ht="90" thickBot="1" x14ac:dyDescent="0.3">
      <c r="A8" s="6">
        <v>2</v>
      </c>
      <c r="B8" s="4" t="s">
        <v>17</v>
      </c>
      <c r="C8" s="4" t="s">
        <v>12</v>
      </c>
      <c r="D8" s="4" t="s">
        <v>18</v>
      </c>
      <c r="E8" s="4" t="s">
        <v>18</v>
      </c>
      <c r="F8" s="4" t="s">
        <v>21</v>
      </c>
      <c r="G8" s="9" t="s">
        <v>158</v>
      </c>
      <c r="H8" s="4" t="s">
        <v>115</v>
      </c>
      <c r="I8" s="4" t="s">
        <v>18</v>
      </c>
      <c r="J8" s="4" t="s">
        <v>20</v>
      </c>
      <c r="K8" s="4" t="s">
        <v>19</v>
      </c>
      <c r="L8" s="4" t="s">
        <v>115</v>
      </c>
      <c r="M8" s="4" t="s">
        <v>22</v>
      </c>
      <c r="N8" s="4" t="s">
        <v>117</v>
      </c>
      <c r="O8" s="9" t="s">
        <v>165</v>
      </c>
      <c r="P8" s="10" t="s">
        <v>14</v>
      </c>
      <c r="Q8" s="47"/>
    </row>
    <row r="9" spans="1:17" s="8" customFormat="1" ht="90" thickBot="1" x14ac:dyDescent="0.3">
      <c r="A9" s="6">
        <v>3</v>
      </c>
      <c r="B9" s="4" t="s">
        <v>23</v>
      </c>
      <c r="C9" s="4" t="s">
        <v>96</v>
      </c>
      <c r="D9" s="4" t="s">
        <v>61</v>
      </c>
      <c r="E9" s="4" t="s">
        <v>61</v>
      </c>
      <c r="F9" s="4" t="s">
        <v>58</v>
      </c>
      <c r="G9" s="9" t="s">
        <v>158</v>
      </c>
      <c r="H9" s="4" t="s">
        <v>115</v>
      </c>
      <c r="I9" s="4" t="s">
        <v>33</v>
      </c>
      <c r="J9" s="9" t="s">
        <v>109</v>
      </c>
      <c r="K9" s="4" t="s">
        <v>100</v>
      </c>
      <c r="L9" s="4" t="s">
        <v>115</v>
      </c>
      <c r="M9" s="4" t="s">
        <v>25</v>
      </c>
      <c r="N9" s="4" t="s">
        <v>118</v>
      </c>
      <c r="O9" s="4" t="s">
        <v>95</v>
      </c>
      <c r="P9" s="10" t="s">
        <v>14</v>
      </c>
      <c r="Q9" s="47"/>
    </row>
    <row r="10" spans="1:17" s="8" customFormat="1" ht="115.5" thickBot="1" x14ac:dyDescent="0.3">
      <c r="A10" s="6">
        <v>4</v>
      </c>
      <c r="B10" s="4" t="s">
        <v>26</v>
      </c>
      <c r="C10" s="4" t="s">
        <v>96</v>
      </c>
      <c r="D10" s="4" t="s">
        <v>61</v>
      </c>
      <c r="E10" s="4" t="s">
        <v>61</v>
      </c>
      <c r="F10" s="4" t="s">
        <v>59</v>
      </c>
      <c r="G10" s="9" t="s">
        <v>158</v>
      </c>
      <c r="H10" s="4" t="s">
        <v>115</v>
      </c>
      <c r="I10" s="4" t="s">
        <v>33</v>
      </c>
      <c r="J10" s="9" t="s">
        <v>109</v>
      </c>
      <c r="K10" s="4" t="s">
        <v>100</v>
      </c>
      <c r="L10" s="4" t="s">
        <v>115</v>
      </c>
      <c r="M10" s="4" t="s">
        <v>51</v>
      </c>
      <c r="N10" s="4" t="s">
        <v>118</v>
      </c>
      <c r="O10" s="4" t="s">
        <v>103</v>
      </c>
      <c r="P10" s="10" t="s">
        <v>40</v>
      </c>
      <c r="Q10" s="47"/>
    </row>
    <row r="11" spans="1:17" s="8" customFormat="1" ht="90" thickBot="1" x14ac:dyDescent="0.3">
      <c r="A11" s="6">
        <v>5</v>
      </c>
      <c r="B11" s="4" t="s">
        <v>27</v>
      </c>
      <c r="C11" s="4" t="s">
        <v>97</v>
      </c>
      <c r="D11" s="4" t="s">
        <v>61</v>
      </c>
      <c r="E11" s="4" t="s">
        <v>61</v>
      </c>
      <c r="F11" s="4" t="s">
        <v>52</v>
      </c>
      <c r="G11" s="9" t="s">
        <v>158</v>
      </c>
      <c r="H11" s="4" t="s">
        <v>115</v>
      </c>
      <c r="I11" s="4" t="s">
        <v>33</v>
      </c>
      <c r="J11" s="9" t="s">
        <v>109</v>
      </c>
      <c r="K11" s="4" t="s">
        <v>100</v>
      </c>
      <c r="L11" s="4" t="s">
        <v>115</v>
      </c>
      <c r="M11" s="4" t="s">
        <v>25</v>
      </c>
      <c r="N11" s="4" t="s">
        <v>118</v>
      </c>
      <c r="O11" s="4" t="s">
        <v>103</v>
      </c>
      <c r="P11" s="10" t="s">
        <v>14</v>
      </c>
      <c r="Q11" s="47"/>
    </row>
    <row r="12" spans="1:17" s="8" customFormat="1" ht="90" thickBot="1" x14ac:dyDescent="0.3">
      <c r="A12" s="6">
        <v>6</v>
      </c>
      <c r="B12" s="9" t="s">
        <v>110</v>
      </c>
      <c r="C12" s="4" t="s">
        <v>96</v>
      </c>
      <c r="D12" s="4" t="s">
        <v>61</v>
      </c>
      <c r="E12" s="4" t="s">
        <v>61</v>
      </c>
      <c r="F12" s="4" t="s">
        <v>53</v>
      </c>
      <c r="G12" s="9" t="s">
        <v>158</v>
      </c>
      <c r="H12" s="4" t="s">
        <v>115</v>
      </c>
      <c r="I12" s="4" t="s">
        <v>33</v>
      </c>
      <c r="J12" s="9" t="s">
        <v>109</v>
      </c>
      <c r="K12" s="4" t="s">
        <v>100</v>
      </c>
      <c r="L12" s="4" t="s">
        <v>115</v>
      </c>
      <c r="M12" s="4" t="s">
        <v>25</v>
      </c>
      <c r="N12" s="4" t="s">
        <v>118</v>
      </c>
      <c r="O12" s="4" t="s">
        <v>103</v>
      </c>
      <c r="P12" s="10" t="s">
        <v>14</v>
      </c>
      <c r="Q12" s="47"/>
    </row>
    <row r="13" spans="1:17" s="8" customFormat="1" ht="102.75" thickBot="1" x14ac:dyDescent="0.3">
      <c r="A13" s="6">
        <v>7</v>
      </c>
      <c r="B13" s="9" t="s">
        <v>112</v>
      </c>
      <c r="C13" s="4" t="s">
        <v>96</v>
      </c>
      <c r="D13" s="4" t="s">
        <v>61</v>
      </c>
      <c r="E13" s="4" t="s">
        <v>61</v>
      </c>
      <c r="F13" s="4" t="s">
        <v>54</v>
      </c>
      <c r="G13" s="9" t="s">
        <v>158</v>
      </c>
      <c r="H13" s="4" t="s">
        <v>115</v>
      </c>
      <c r="I13" s="4" t="s">
        <v>33</v>
      </c>
      <c r="J13" s="9" t="s">
        <v>109</v>
      </c>
      <c r="K13" s="4" t="s">
        <v>100</v>
      </c>
      <c r="L13" s="4" t="s">
        <v>115</v>
      </c>
      <c r="M13" s="4" t="s">
        <v>25</v>
      </c>
      <c r="N13" s="4" t="s">
        <v>118</v>
      </c>
      <c r="O13" s="4" t="s">
        <v>103</v>
      </c>
      <c r="P13" s="10" t="s">
        <v>14</v>
      </c>
      <c r="Q13" s="47"/>
    </row>
    <row r="14" spans="1:17" s="8" customFormat="1" ht="102.75" thickBot="1" x14ac:dyDescent="0.3">
      <c r="A14" s="6">
        <v>8</v>
      </c>
      <c r="B14" s="9" t="s">
        <v>111</v>
      </c>
      <c r="C14" s="4" t="s">
        <v>98</v>
      </c>
      <c r="D14" s="4" t="s">
        <v>61</v>
      </c>
      <c r="E14" s="4" t="s">
        <v>61</v>
      </c>
      <c r="F14" s="4" t="s">
        <v>54</v>
      </c>
      <c r="G14" s="9" t="s">
        <v>158</v>
      </c>
      <c r="H14" s="4" t="s">
        <v>115</v>
      </c>
      <c r="I14" s="4" t="s">
        <v>33</v>
      </c>
      <c r="J14" s="9" t="s">
        <v>109</v>
      </c>
      <c r="K14" s="4" t="s">
        <v>100</v>
      </c>
      <c r="L14" s="4" t="s">
        <v>115</v>
      </c>
      <c r="M14" s="4" t="s">
        <v>25</v>
      </c>
      <c r="N14" s="4" t="s">
        <v>118</v>
      </c>
      <c r="O14" s="4" t="s">
        <v>103</v>
      </c>
      <c r="P14" s="10" t="s">
        <v>14</v>
      </c>
      <c r="Q14" s="47"/>
    </row>
    <row r="15" spans="1:17" s="8" customFormat="1" ht="89.25" x14ac:dyDescent="0.25">
      <c r="A15" s="24">
        <v>9</v>
      </c>
      <c r="B15" s="41" t="s">
        <v>119</v>
      </c>
      <c r="C15" s="2" t="s">
        <v>28</v>
      </c>
      <c r="D15" s="13" t="s">
        <v>158</v>
      </c>
      <c r="E15" s="13" t="s">
        <v>158</v>
      </c>
      <c r="F15" s="2" t="s">
        <v>13</v>
      </c>
      <c r="G15" s="13" t="s">
        <v>158</v>
      </c>
      <c r="H15" s="2" t="s">
        <v>29</v>
      </c>
      <c r="I15" s="13" t="s">
        <v>158</v>
      </c>
      <c r="J15" s="2" t="s">
        <v>30</v>
      </c>
      <c r="K15" s="2" t="s">
        <v>31</v>
      </c>
      <c r="L15" s="2" t="s">
        <v>29</v>
      </c>
      <c r="M15" s="2" t="s">
        <v>47</v>
      </c>
      <c r="N15" s="35" t="s">
        <v>61</v>
      </c>
      <c r="O15" s="35" t="s">
        <v>103</v>
      </c>
      <c r="P15" s="31" t="s">
        <v>34</v>
      </c>
      <c r="Q15" s="48"/>
    </row>
    <row r="16" spans="1:17" s="8" customFormat="1" x14ac:dyDescent="0.25">
      <c r="A16" s="26"/>
      <c r="B16" s="42"/>
      <c r="C16" s="1" t="s">
        <v>67</v>
      </c>
      <c r="D16" s="1"/>
      <c r="E16" s="1"/>
      <c r="F16" s="1"/>
      <c r="G16" s="1"/>
      <c r="H16" s="1" t="s">
        <v>61</v>
      </c>
      <c r="I16" s="1" t="s">
        <v>29</v>
      </c>
      <c r="J16" s="1" t="s">
        <v>33</v>
      </c>
      <c r="K16" s="1" t="s">
        <v>32</v>
      </c>
      <c r="L16" s="1" t="s">
        <v>61</v>
      </c>
      <c r="M16" s="1" t="s">
        <v>47</v>
      </c>
      <c r="N16" s="44"/>
      <c r="O16" s="44"/>
      <c r="P16" s="43"/>
      <c r="Q16" s="49"/>
    </row>
    <row r="17" spans="1:17" s="8" customFormat="1" ht="90" thickBot="1" x14ac:dyDescent="0.3">
      <c r="A17" s="25"/>
      <c r="B17" s="11" t="s">
        <v>113</v>
      </c>
      <c r="C17" s="3" t="s">
        <v>98</v>
      </c>
      <c r="D17" s="3" t="s">
        <v>61</v>
      </c>
      <c r="E17" s="3" t="s">
        <v>61</v>
      </c>
      <c r="F17" s="11" t="s">
        <v>56</v>
      </c>
      <c r="G17" s="11" t="s">
        <v>107</v>
      </c>
      <c r="H17" s="3" t="s">
        <v>115</v>
      </c>
      <c r="I17" s="3" t="s">
        <v>33</v>
      </c>
      <c r="J17" s="11" t="s">
        <v>109</v>
      </c>
      <c r="K17" s="3" t="s">
        <v>100</v>
      </c>
      <c r="L17" s="3" t="s">
        <v>115</v>
      </c>
      <c r="M17" s="3" t="s">
        <v>25</v>
      </c>
      <c r="N17" s="3" t="s">
        <v>118</v>
      </c>
      <c r="O17" s="3" t="s">
        <v>103</v>
      </c>
      <c r="P17" s="32"/>
      <c r="Q17" s="49"/>
    </row>
    <row r="18" spans="1:17" s="8" customFormat="1" ht="89.25" x14ac:dyDescent="0.25">
      <c r="A18" s="24">
        <v>10</v>
      </c>
      <c r="B18" s="35" t="s">
        <v>120</v>
      </c>
      <c r="C18" s="2" t="s">
        <v>28</v>
      </c>
      <c r="D18" s="13" t="s">
        <v>107</v>
      </c>
      <c r="E18" s="13" t="s">
        <v>107</v>
      </c>
      <c r="F18" s="2" t="s">
        <v>13</v>
      </c>
      <c r="G18" s="13" t="s">
        <v>107</v>
      </c>
      <c r="H18" s="2" t="s">
        <v>29</v>
      </c>
      <c r="I18" s="13" t="s">
        <v>107</v>
      </c>
      <c r="J18" s="2" t="s">
        <v>30</v>
      </c>
      <c r="K18" s="2" t="s">
        <v>31</v>
      </c>
      <c r="L18" s="2" t="s">
        <v>29</v>
      </c>
      <c r="M18" s="2" t="s">
        <v>47</v>
      </c>
      <c r="N18" s="35" t="s">
        <v>61</v>
      </c>
      <c r="O18" s="35" t="s">
        <v>103</v>
      </c>
      <c r="P18" s="31" t="s">
        <v>34</v>
      </c>
      <c r="Q18" s="49"/>
    </row>
    <row r="19" spans="1:17" s="8" customFormat="1" x14ac:dyDescent="0.25">
      <c r="A19" s="27"/>
      <c r="B19" s="44"/>
      <c r="C19" s="1" t="s">
        <v>67</v>
      </c>
      <c r="D19" s="1"/>
      <c r="E19" s="1"/>
      <c r="F19" s="1"/>
      <c r="G19" s="1"/>
      <c r="H19" s="1" t="s">
        <v>61</v>
      </c>
      <c r="I19" s="1" t="s">
        <v>29</v>
      </c>
      <c r="J19" s="1" t="s">
        <v>33</v>
      </c>
      <c r="K19" s="1" t="s">
        <v>32</v>
      </c>
      <c r="L19" s="1" t="s">
        <v>61</v>
      </c>
      <c r="M19" s="1" t="s">
        <v>47</v>
      </c>
      <c r="N19" s="44"/>
      <c r="O19" s="44"/>
      <c r="P19" s="43"/>
      <c r="Q19" s="49"/>
    </row>
    <row r="20" spans="1:17" s="12" customFormat="1" ht="90" thickBot="1" x14ac:dyDescent="0.3">
      <c r="A20" s="28"/>
      <c r="B20" s="11" t="s">
        <v>114</v>
      </c>
      <c r="C20" s="3" t="s">
        <v>97</v>
      </c>
      <c r="D20" s="3" t="s">
        <v>61</v>
      </c>
      <c r="E20" s="3" t="s">
        <v>61</v>
      </c>
      <c r="F20" s="3" t="s">
        <v>56</v>
      </c>
      <c r="G20" s="11" t="s">
        <v>158</v>
      </c>
      <c r="H20" s="3" t="s">
        <v>115</v>
      </c>
      <c r="I20" s="3" t="s">
        <v>33</v>
      </c>
      <c r="J20" s="11" t="s">
        <v>109</v>
      </c>
      <c r="K20" s="3" t="s">
        <v>100</v>
      </c>
      <c r="L20" s="3" t="s">
        <v>115</v>
      </c>
      <c r="M20" s="3" t="s">
        <v>25</v>
      </c>
      <c r="N20" s="3" t="s">
        <v>118</v>
      </c>
      <c r="O20" s="3" t="s">
        <v>103</v>
      </c>
      <c r="P20" s="32"/>
      <c r="Q20" s="49"/>
    </row>
    <row r="21" spans="1:17" s="12" customFormat="1" ht="63.75" x14ac:dyDescent="0.25">
      <c r="A21" s="29">
        <v>11</v>
      </c>
      <c r="B21" s="13" t="s">
        <v>69</v>
      </c>
      <c r="C21" s="2" t="s">
        <v>173</v>
      </c>
      <c r="D21" s="2" t="s">
        <v>70</v>
      </c>
      <c r="E21" s="2" t="str">
        <f>D21</f>
        <v>секретарь комиссии</v>
      </c>
      <c r="F21" s="2" t="s">
        <v>71</v>
      </c>
      <c r="G21" s="2" t="s">
        <v>72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29</v>
      </c>
      <c r="M21" s="35" t="s">
        <v>47</v>
      </c>
      <c r="N21" s="16" t="s">
        <v>61</v>
      </c>
      <c r="O21" s="2" t="s">
        <v>104</v>
      </c>
      <c r="P21" s="31" t="s">
        <v>34</v>
      </c>
      <c r="Q21" s="49"/>
    </row>
    <row r="22" spans="1:17" s="12" customFormat="1" ht="63.75" x14ac:dyDescent="0.25">
      <c r="A22" s="27"/>
      <c r="B22" s="14" t="s">
        <v>121</v>
      </c>
      <c r="C22" s="1" t="s">
        <v>174</v>
      </c>
      <c r="D22" s="1" t="s">
        <v>29</v>
      </c>
      <c r="E22" s="1" t="s">
        <v>29</v>
      </c>
      <c r="F22" s="1" t="s">
        <v>150</v>
      </c>
      <c r="G22" s="1" t="s">
        <v>55</v>
      </c>
      <c r="H22" s="1" t="s">
        <v>14</v>
      </c>
      <c r="I22" s="1" t="s">
        <v>14</v>
      </c>
      <c r="J22" s="1" t="s">
        <v>14</v>
      </c>
      <c r="K22" s="1" t="s">
        <v>14</v>
      </c>
      <c r="L22" s="1" t="s">
        <v>61</v>
      </c>
      <c r="M22" s="44"/>
      <c r="N22" s="1" t="s">
        <v>61</v>
      </c>
      <c r="O22" s="1" t="s">
        <v>104</v>
      </c>
      <c r="P22" s="43"/>
      <c r="Q22" s="49"/>
    </row>
    <row r="23" spans="1:17" s="12" customFormat="1" ht="64.5" thickBot="1" x14ac:dyDescent="0.3">
      <c r="A23" s="28"/>
      <c r="B23" s="11" t="s">
        <v>122</v>
      </c>
      <c r="C23" s="3" t="s">
        <v>97</v>
      </c>
      <c r="D23" s="3" t="s">
        <v>61</v>
      </c>
      <c r="E23" s="3" t="s">
        <v>61</v>
      </c>
      <c r="F23" s="11" t="s">
        <v>116</v>
      </c>
      <c r="G23" s="3" t="s">
        <v>37</v>
      </c>
      <c r="H23" s="3" t="s">
        <v>115</v>
      </c>
      <c r="I23" s="3" t="s">
        <v>33</v>
      </c>
      <c r="J23" s="11" t="s">
        <v>109</v>
      </c>
      <c r="K23" s="3" t="s">
        <v>36</v>
      </c>
      <c r="L23" s="3" t="s">
        <v>115</v>
      </c>
      <c r="M23" s="3" t="s">
        <v>35</v>
      </c>
      <c r="N23" s="3" t="s">
        <v>118</v>
      </c>
      <c r="O23" s="3" t="s">
        <v>103</v>
      </c>
      <c r="P23" s="32"/>
      <c r="Q23" s="49"/>
    </row>
    <row r="24" spans="1:17" s="12" customFormat="1" ht="63.75" x14ac:dyDescent="0.25">
      <c r="A24" s="29">
        <v>12</v>
      </c>
      <c r="B24" s="22" t="s">
        <v>125</v>
      </c>
      <c r="C24" s="23" t="s">
        <v>84</v>
      </c>
      <c r="D24" s="23" t="s">
        <v>85</v>
      </c>
      <c r="E24" s="23" t="str">
        <f>D24</f>
        <v>куратор цикла на кафедре</v>
      </c>
      <c r="F24" s="23" t="s">
        <v>175</v>
      </c>
      <c r="G24" s="23" t="str">
        <f>E24</f>
        <v>куратор цикла на кафедре</v>
      </c>
      <c r="H24" s="23" t="s">
        <v>82</v>
      </c>
      <c r="I24" s="23" t="str">
        <f>G24</f>
        <v>куратор цикла на кафедре</v>
      </c>
      <c r="J24" s="23" t="s">
        <v>86</v>
      </c>
      <c r="K24" s="23" t="s">
        <v>87</v>
      </c>
      <c r="L24" s="23" t="str">
        <f>H24</f>
        <v>администратор ФПК и ППС</v>
      </c>
      <c r="M24" s="23" t="s">
        <v>83</v>
      </c>
      <c r="N24" s="23" t="s">
        <v>61</v>
      </c>
      <c r="O24" s="23" t="s">
        <v>103</v>
      </c>
      <c r="P24" s="31" t="s">
        <v>88</v>
      </c>
      <c r="Q24" s="49"/>
    </row>
    <row r="25" spans="1:17" s="12" customFormat="1" ht="64.5" thickBot="1" x14ac:dyDescent="0.3">
      <c r="A25" s="28"/>
      <c r="B25" s="11" t="s">
        <v>126</v>
      </c>
      <c r="C25" s="3" t="s">
        <v>97</v>
      </c>
      <c r="D25" s="3" t="s">
        <v>81</v>
      </c>
      <c r="E25" s="3" t="s">
        <v>82</v>
      </c>
      <c r="F25" s="3" t="s">
        <v>83</v>
      </c>
      <c r="G25" s="3" t="s">
        <v>167</v>
      </c>
      <c r="H25" s="3" t="s">
        <v>115</v>
      </c>
      <c r="I25" s="3" t="s">
        <v>33</v>
      </c>
      <c r="J25" s="11" t="s">
        <v>109</v>
      </c>
      <c r="K25" s="3" t="s">
        <v>38</v>
      </c>
      <c r="L25" s="3" t="s">
        <v>115</v>
      </c>
      <c r="M25" s="3" t="s">
        <v>35</v>
      </c>
      <c r="N25" s="3" t="s">
        <v>118</v>
      </c>
      <c r="O25" s="3" t="s">
        <v>103</v>
      </c>
      <c r="P25" s="32"/>
      <c r="Q25" s="49"/>
    </row>
    <row r="26" spans="1:17" s="12" customFormat="1" ht="38.25" x14ac:dyDescent="0.25">
      <c r="A26" s="29">
        <v>13</v>
      </c>
      <c r="B26" s="2" t="s">
        <v>123</v>
      </c>
      <c r="C26" s="2" t="s">
        <v>99</v>
      </c>
      <c r="D26" s="2" t="s">
        <v>124</v>
      </c>
      <c r="E26" s="2" t="s">
        <v>102</v>
      </c>
      <c r="F26" s="2" t="s">
        <v>90</v>
      </c>
      <c r="G26" s="20" t="s">
        <v>168</v>
      </c>
      <c r="H26" s="2" t="str">
        <f>D28</f>
        <v>экономист УПУ</v>
      </c>
      <c r="I26" s="2" t="str">
        <f>E26</f>
        <v>сотрудник кабинета МПО</v>
      </c>
      <c r="J26" s="13" t="s">
        <v>91</v>
      </c>
      <c r="K26" s="2" t="s">
        <v>90</v>
      </c>
      <c r="L26" s="2" t="str">
        <f>D28</f>
        <v>экономист УПУ</v>
      </c>
      <c r="M26" s="2" t="s">
        <v>92</v>
      </c>
      <c r="N26" s="2" t="s">
        <v>157</v>
      </c>
      <c r="O26" s="2" t="s">
        <v>163</v>
      </c>
      <c r="P26" s="31" t="s">
        <v>94</v>
      </c>
      <c r="Q26" s="49"/>
    </row>
    <row r="27" spans="1:17" s="12" customFormat="1" ht="89.25" x14ac:dyDescent="0.25">
      <c r="A27" s="30"/>
      <c r="B27" s="14" t="s">
        <v>127</v>
      </c>
      <c r="C27" s="1" t="s">
        <v>99</v>
      </c>
      <c r="D27" s="14" t="s">
        <v>158</v>
      </c>
      <c r="E27" s="14" t="s">
        <v>158</v>
      </c>
      <c r="F27" s="1" t="s">
        <v>93</v>
      </c>
      <c r="G27" s="14" t="s">
        <v>158</v>
      </c>
      <c r="H27" s="1" t="str">
        <f>L26</f>
        <v>экономист УПУ</v>
      </c>
      <c r="I27" s="14" t="s">
        <v>158</v>
      </c>
      <c r="J27" s="1" t="s">
        <v>86</v>
      </c>
      <c r="K27" s="1" t="str">
        <f>M26</f>
        <v>до 25 числа текущего месяца</v>
      </c>
      <c r="L27" s="1" t="str">
        <f>L26</f>
        <v>экономист УПУ</v>
      </c>
      <c r="M27" s="1" t="s">
        <v>47</v>
      </c>
      <c r="N27" s="1" t="s">
        <v>61</v>
      </c>
      <c r="O27" s="1" t="s">
        <v>103</v>
      </c>
      <c r="P27" s="43"/>
      <c r="Q27" s="49"/>
    </row>
    <row r="28" spans="1:17" s="12" customFormat="1" ht="77.25" thickBot="1" x14ac:dyDescent="0.3">
      <c r="A28" s="28"/>
      <c r="B28" s="11" t="s">
        <v>128</v>
      </c>
      <c r="C28" s="3" t="s">
        <v>96</v>
      </c>
      <c r="D28" s="3" t="s">
        <v>139</v>
      </c>
      <c r="E28" s="3" t="str">
        <f>D28</f>
        <v>экономист УПУ</v>
      </c>
      <c r="F28" s="3" t="s">
        <v>89</v>
      </c>
      <c r="G28" s="3" t="s">
        <v>170</v>
      </c>
      <c r="H28" s="3" t="s">
        <v>115</v>
      </c>
      <c r="I28" s="3" t="s">
        <v>33</v>
      </c>
      <c r="J28" s="11" t="s">
        <v>109</v>
      </c>
      <c r="K28" s="3" t="s">
        <v>100</v>
      </c>
      <c r="L28" s="3" t="s">
        <v>115</v>
      </c>
      <c r="M28" s="3" t="s">
        <v>35</v>
      </c>
      <c r="N28" s="3" t="s">
        <v>118</v>
      </c>
      <c r="O28" s="3" t="s">
        <v>103</v>
      </c>
      <c r="P28" s="32"/>
      <c r="Q28" s="50"/>
    </row>
    <row r="29" spans="1:17" s="12" customFormat="1" ht="89.25" x14ac:dyDescent="0.25">
      <c r="A29" s="29">
        <v>14</v>
      </c>
      <c r="B29" s="41" t="s">
        <v>130</v>
      </c>
      <c r="C29" s="2" t="s">
        <v>28</v>
      </c>
      <c r="D29" s="13" t="s">
        <v>158</v>
      </c>
      <c r="E29" s="13" t="s">
        <v>158</v>
      </c>
      <c r="F29" s="2" t="s">
        <v>13</v>
      </c>
      <c r="G29" s="13" t="s">
        <v>158</v>
      </c>
      <c r="H29" s="2" t="s">
        <v>29</v>
      </c>
      <c r="I29" s="13" t="s">
        <v>158</v>
      </c>
      <c r="J29" s="2" t="s">
        <v>30</v>
      </c>
      <c r="K29" s="2" t="s">
        <v>31</v>
      </c>
      <c r="L29" s="2" t="s">
        <v>29</v>
      </c>
      <c r="M29" s="2" t="s">
        <v>47</v>
      </c>
      <c r="N29" s="35" t="s">
        <v>61</v>
      </c>
      <c r="O29" s="35" t="s">
        <v>103</v>
      </c>
      <c r="P29" s="31" t="s">
        <v>34</v>
      </c>
      <c r="Q29" s="51"/>
    </row>
    <row r="30" spans="1:17" s="12" customFormat="1" x14ac:dyDescent="0.25">
      <c r="A30" s="27"/>
      <c r="B30" s="42"/>
      <c r="C30" s="1" t="s">
        <v>67</v>
      </c>
      <c r="D30" s="1"/>
      <c r="E30" s="1"/>
      <c r="F30" s="1"/>
      <c r="G30" s="1"/>
      <c r="H30" s="1" t="s">
        <v>61</v>
      </c>
      <c r="I30" s="1" t="s">
        <v>29</v>
      </c>
      <c r="J30" s="1" t="s">
        <v>33</v>
      </c>
      <c r="K30" s="1" t="s">
        <v>32</v>
      </c>
      <c r="L30" s="1" t="s">
        <v>61</v>
      </c>
      <c r="M30" s="1" t="s">
        <v>47</v>
      </c>
      <c r="N30" s="44"/>
      <c r="O30" s="44"/>
      <c r="P30" s="43"/>
      <c r="Q30" s="51"/>
    </row>
    <row r="31" spans="1:17" s="12" customFormat="1" ht="90" thickBot="1" x14ac:dyDescent="0.3">
      <c r="A31" s="28"/>
      <c r="B31" s="3" t="s">
        <v>129</v>
      </c>
      <c r="C31" s="3" t="s">
        <v>97</v>
      </c>
      <c r="D31" s="3" t="s">
        <v>61</v>
      </c>
      <c r="E31" s="3" t="s">
        <v>61</v>
      </c>
      <c r="F31" s="3" t="s">
        <v>56</v>
      </c>
      <c r="G31" s="11" t="s">
        <v>158</v>
      </c>
      <c r="H31" s="3" t="s">
        <v>115</v>
      </c>
      <c r="I31" s="3" t="s">
        <v>33</v>
      </c>
      <c r="J31" s="11" t="s">
        <v>109</v>
      </c>
      <c r="K31" s="3" t="s">
        <v>24</v>
      </c>
      <c r="L31" s="3" t="s">
        <v>115</v>
      </c>
      <c r="M31" s="3" t="s">
        <v>25</v>
      </c>
      <c r="N31" s="3" t="s">
        <v>118</v>
      </c>
      <c r="O31" s="3" t="s">
        <v>103</v>
      </c>
      <c r="P31" s="32"/>
      <c r="Q31" s="51"/>
    </row>
    <row r="32" spans="1:17" s="12" customFormat="1" ht="76.5" x14ac:dyDescent="0.25">
      <c r="A32" s="29">
        <v>15</v>
      </c>
      <c r="B32" s="13" t="s">
        <v>137</v>
      </c>
      <c r="C32" s="2" t="s">
        <v>28</v>
      </c>
      <c r="D32" s="2" t="s">
        <v>61</v>
      </c>
      <c r="E32" s="2" t="str">
        <f>D32</f>
        <v>сотрудник УК</v>
      </c>
      <c r="F32" s="2" t="s">
        <v>13</v>
      </c>
      <c r="G32" s="2" t="s">
        <v>60</v>
      </c>
      <c r="H32" s="2" t="s">
        <v>29</v>
      </c>
      <c r="I32" s="2" t="str">
        <f>G32</f>
        <v>начальник УК</v>
      </c>
      <c r="J32" s="2" t="s">
        <v>30</v>
      </c>
      <c r="K32" s="2" t="s">
        <v>31</v>
      </c>
      <c r="L32" s="2" t="s">
        <v>29</v>
      </c>
      <c r="M32" s="2" t="s">
        <v>47</v>
      </c>
      <c r="N32" s="2" t="s">
        <v>61</v>
      </c>
      <c r="O32" s="2" t="s">
        <v>103</v>
      </c>
      <c r="P32" s="31" t="s">
        <v>34</v>
      </c>
      <c r="Q32" s="51"/>
    </row>
    <row r="33" spans="1:17" s="12" customFormat="1" ht="64.5" thickBot="1" x14ac:dyDescent="0.3">
      <c r="A33" s="28"/>
      <c r="B33" s="3" t="s">
        <v>138</v>
      </c>
      <c r="C33" s="3" t="s">
        <v>96</v>
      </c>
      <c r="D33" s="3" t="s">
        <v>61</v>
      </c>
      <c r="E33" s="3" t="s">
        <v>61</v>
      </c>
      <c r="F33" s="3" t="s">
        <v>47</v>
      </c>
      <c r="G33" s="3" t="s">
        <v>159</v>
      </c>
      <c r="H33" s="3" t="s">
        <v>115</v>
      </c>
      <c r="I33" s="3" t="s">
        <v>33</v>
      </c>
      <c r="J33" s="11" t="s">
        <v>109</v>
      </c>
      <c r="K33" s="3" t="s">
        <v>24</v>
      </c>
      <c r="L33" s="3" t="s">
        <v>115</v>
      </c>
      <c r="M33" s="3" t="s">
        <v>35</v>
      </c>
      <c r="N33" s="3" t="s">
        <v>118</v>
      </c>
      <c r="O33" s="3" t="s">
        <v>103</v>
      </c>
      <c r="P33" s="32"/>
      <c r="Q33" s="51"/>
    </row>
    <row r="34" spans="1:17" s="12" customFormat="1" ht="76.5" x14ac:dyDescent="0.25">
      <c r="A34" s="29">
        <v>16</v>
      </c>
      <c r="B34" s="2" t="s">
        <v>131</v>
      </c>
      <c r="C34" s="2" t="s">
        <v>74</v>
      </c>
      <c r="D34" s="2" t="s">
        <v>132</v>
      </c>
      <c r="E34" s="2" t="s">
        <v>132</v>
      </c>
      <c r="F34" s="2" t="s">
        <v>76</v>
      </c>
      <c r="G34" s="21" t="s">
        <v>76</v>
      </c>
      <c r="H34" s="2" t="s">
        <v>75</v>
      </c>
      <c r="I34" s="2" t="s">
        <v>132</v>
      </c>
      <c r="J34" s="2" t="s">
        <v>78</v>
      </c>
      <c r="K34" s="2" t="s">
        <v>79</v>
      </c>
      <c r="L34" s="2" t="s">
        <v>75</v>
      </c>
      <c r="M34" s="2" t="s">
        <v>80</v>
      </c>
      <c r="N34" s="2" t="s">
        <v>133</v>
      </c>
      <c r="O34" s="2" t="s">
        <v>134</v>
      </c>
      <c r="P34" s="31" t="s">
        <v>34</v>
      </c>
      <c r="Q34" s="51"/>
    </row>
    <row r="35" spans="1:17" s="12" customFormat="1" ht="76.5" x14ac:dyDescent="0.25">
      <c r="A35" s="27"/>
      <c r="B35" s="14" t="s">
        <v>135</v>
      </c>
      <c r="C35" s="14" t="s">
        <v>67</v>
      </c>
      <c r="D35" s="14" t="s">
        <v>75</v>
      </c>
      <c r="E35" s="1" t="str">
        <f>D35</f>
        <v>сотрудник СОТ</v>
      </c>
      <c r="F35" s="1" t="s">
        <v>77</v>
      </c>
      <c r="G35" s="1" t="s">
        <v>50</v>
      </c>
      <c r="H35" s="1" t="s">
        <v>61</v>
      </c>
      <c r="I35" s="1" t="s">
        <v>33</v>
      </c>
      <c r="J35" s="14" t="s">
        <v>109</v>
      </c>
      <c r="K35" s="1" t="s">
        <v>24</v>
      </c>
      <c r="L35" s="1" t="s">
        <v>61</v>
      </c>
      <c r="M35" s="1" t="s">
        <v>57</v>
      </c>
      <c r="N35" s="1" t="s">
        <v>136</v>
      </c>
      <c r="O35" s="1" t="s">
        <v>103</v>
      </c>
      <c r="P35" s="43"/>
      <c r="Q35" s="51"/>
    </row>
    <row r="36" spans="1:17" s="12" customFormat="1" ht="102.75" thickBot="1" x14ac:dyDescent="0.3">
      <c r="A36" s="28"/>
      <c r="B36" s="11" t="s">
        <v>160</v>
      </c>
      <c r="C36" s="3" t="s">
        <v>97</v>
      </c>
      <c r="D36" s="3" t="s">
        <v>61</v>
      </c>
      <c r="E36" s="3" t="s">
        <v>61</v>
      </c>
      <c r="F36" s="3" t="str">
        <f>M35</f>
        <v>3 мес</v>
      </c>
      <c r="G36" s="3" t="s">
        <v>169</v>
      </c>
      <c r="H36" s="3" t="s">
        <v>115</v>
      </c>
      <c r="I36" s="3" t="s">
        <v>33</v>
      </c>
      <c r="J36" s="11" t="s">
        <v>109</v>
      </c>
      <c r="K36" s="3" t="s">
        <v>24</v>
      </c>
      <c r="L36" s="3" t="s">
        <v>115</v>
      </c>
      <c r="M36" s="3" t="s">
        <v>35</v>
      </c>
      <c r="N36" s="3" t="s">
        <v>118</v>
      </c>
      <c r="O36" s="3" t="s">
        <v>103</v>
      </c>
      <c r="P36" s="32"/>
      <c r="Q36" s="51"/>
    </row>
    <row r="37" spans="1:17" s="12" customFormat="1" ht="166.5" thickBot="1" x14ac:dyDescent="0.3">
      <c r="A37" s="29">
        <v>17</v>
      </c>
      <c r="B37" s="13" t="s">
        <v>140</v>
      </c>
      <c r="C37" s="2" t="s">
        <v>41</v>
      </c>
      <c r="D37" s="2" t="s">
        <v>29</v>
      </c>
      <c r="E37" s="13" t="s">
        <v>158</v>
      </c>
      <c r="F37" s="2" t="s">
        <v>42</v>
      </c>
      <c r="G37" s="20" t="s">
        <v>158</v>
      </c>
      <c r="H37" s="21" t="s">
        <v>29</v>
      </c>
      <c r="I37" s="20" t="s">
        <v>158</v>
      </c>
      <c r="J37" s="21" t="s">
        <v>30</v>
      </c>
      <c r="K37" s="21" t="s">
        <v>46</v>
      </c>
      <c r="L37" s="21" t="s">
        <v>29</v>
      </c>
      <c r="M37" s="21" t="s">
        <v>44</v>
      </c>
      <c r="N37" s="21" t="s">
        <v>151</v>
      </c>
      <c r="O37" s="3" t="s">
        <v>103</v>
      </c>
      <c r="P37" s="31" t="s">
        <v>34</v>
      </c>
      <c r="Q37" s="51"/>
    </row>
    <row r="38" spans="1:17" s="12" customFormat="1" ht="166.5" thickBot="1" x14ac:dyDescent="0.3">
      <c r="A38" s="28"/>
      <c r="B38" s="11" t="s">
        <v>142</v>
      </c>
      <c r="C38" s="3" t="s">
        <v>152</v>
      </c>
      <c r="D38" s="3" t="s">
        <v>29</v>
      </c>
      <c r="E38" s="3" t="s">
        <v>29</v>
      </c>
      <c r="F38" s="3" t="s">
        <v>44</v>
      </c>
      <c r="G38" s="3" t="s">
        <v>170</v>
      </c>
      <c r="H38" s="3" t="s">
        <v>115</v>
      </c>
      <c r="I38" s="3" t="s">
        <v>33</v>
      </c>
      <c r="J38" s="11" t="s">
        <v>109</v>
      </c>
      <c r="K38" s="3" t="s">
        <v>24</v>
      </c>
      <c r="L38" s="3" t="s">
        <v>115</v>
      </c>
      <c r="M38" s="3" t="s">
        <v>35</v>
      </c>
      <c r="N38" s="3" t="s">
        <v>118</v>
      </c>
      <c r="O38" s="3" t="s">
        <v>103</v>
      </c>
      <c r="P38" s="32"/>
      <c r="Q38" s="46"/>
    </row>
    <row r="39" spans="1:17" s="12" customFormat="1" ht="89.25" x14ac:dyDescent="0.25">
      <c r="A39" s="29">
        <v>18</v>
      </c>
      <c r="B39" s="2" t="s">
        <v>143</v>
      </c>
      <c r="C39" s="2" t="s">
        <v>41</v>
      </c>
      <c r="D39" s="2" t="s">
        <v>29</v>
      </c>
      <c r="E39" s="13" t="s">
        <v>107</v>
      </c>
      <c r="F39" s="2" t="s">
        <v>42</v>
      </c>
      <c r="G39" s="2" t="s">
        <v>43</v>
      </c>
      <c r="H39" s="2" t="s">
        <v>29</v>
      </c>
      <c r="I39" s="13" t="s">
        <v>107</v>
      </c>
      <c r="J39" s="2" t="s">
        <v>30</v>
      </c>
      <c r="K39" s="2" t="s">
        <v>153</v>
      </c>
      <c r="L39" s="2" t="s">
        <v>29</v>
      </c>
      <c r="M39" s="2" t="s">
        <v>45</v>
      </c>
      <c r="N39" s="2" t="s">
        <v>151</v>
      </c>
      <c r="O39" s="2" t="s">
        <v>161</v>
      </c>
      <c r="P39" s="31" t="s">
        <v>34</v>
      </c>
      <c r="Q39" s="45"/>
    </row>
    <row r="40" spans="1:17" s="12" customFormat="1" ht="90" thickBot="1" x14ac:dyDescent="0.3">
      <c r="A40" s="28"/>
      <c r="B40" s="11" t="s">
        <v>144</v>
      </c>
      <c r="C40" s="3" t="s">
        <v>152</v>
      </c>
      <c r="D40" s="3" t="s">
        <v>29</v>
      </c>
      <c r="E40" s="3" t="s">
        <v>29</v>
      </c>
      <c r="F40" s="3" t="s">
        <v>45</v>
      </c>
      <c r="G40" s="3" t="s">
        <v>170</v>
      </c>
      <c r="H40" s="3" t="s">
        <v>115</v>
      </c>
      <c r="I40" s="3" t="s">
        <v>33</v>
      </c>
      <c r="J40" s="11" t="s">
        <v>109</v>
      </c>
      <c r="K40" s="3" t="s">
        <v>24</v>
      </c>
      <c r="L40" s="3" t="s">
        <v>115</v>
      </c>
      <c r="M40" s="3" t="s">
        <v>154</v>
      </c>
      <c r="N40" s="3" t="s">
        <v>118</v>
      </c>
      <c r="O40" s="3" t="s">
        <v>103</v>
      </c>
      <c r="P40" s="32"/>
      <c r="Q40" s="45"/>
    </row>
    <row r="41" spans="1:17" s="12" customFormat="1" ht="89.25" x14ac:dyDescent="0.25">
      <c r="A41" s="29">
        <v>19</v>
      </c>
      <c r="B41" s="13" t="s">
        <v>146</v>
      </c>
      <c r="C41" s="2" t="s">
        <v>41</v>
      </c>
      <c r="D41" s="2" t="s">
        <v>29</v>
      </c>
      <c r="E41" s="13" t="s">
        <v>158</v>
      </c>
      <c r="F41" s="2" t="s">
        <v>42</v>
      </c>
      <c r="G41" s="2" t="s">
        <v>43</v>
      </c>
      <c r="H41" s="2" t="s">
        <v>29</v>
      </c>
      <c r="I41" s="13" t="s">
        <v>158</v>
      </c>
      <c r="J41" s="2" t="s">
        <v>30</v>
      </c>
      <c r="K41" s="2" t="s">
        <v>46</v>
      </c>
      <c r="L41" s="2" t="s">
        <v>29</v>
      </c>
      <c r="M41" s="2" t="s">
        <v>155</v>
      </c>
      <c r="N41" s="2" t="s">
        <v>29</v>
      </c>
      <c r="O41" s="2" t="s">
        <v>103</v>
      </c>
      <c r="P41" s="31" t="s">
        <v>34</v>
      </c>
      <c r="Q41" s="45"/>
    </row>
    <row r="42" spans="1:17" s="12" customFormat="1" ht="77.25" thickBot="1" x14ac:dyDescent="0.3">
      <c r="A42" s="28"/>
      <c r="B42" s="11" t="s">
        <v>145</v>
      </c>
      <c r="C42" s="3" t="s">
        <v>96</v>
      </c>
      <c r="D42" s="3" t="s">
        <v>29</v>
      </c>
      <c r="E42" s="3" t="s">
        <v>29</v>
      </c>
      <c r="F42" s="3" t="s">
        <v>44</v>
      </c>
      <c r="G42" s="3" t="s">
        <v>170</v>
      </c>
      <c r="H42" s="3" t="s">
        <v>115</v>
      </c>
      <c r="I42" s="3" t="s">
        <v>33</v>
      </c>
      <c r="J42" s="11" t="s">
        <v>109</v>
      </c>
      <c r="K42" s="3" t="s">
        <v>24</v>
      </c>
      <c r="L42" s="3" t="s">
        <v>115</v>
      </c>
      <c r="M42" s="3" t="s">
        <v>35</v>
      </c>
      <c r="N42" s="3" t="s">
        <v>118</v>
      </c>
      <c r="O42" s="3" t="s">
        <v>103</v>
      </c>
      <c r="P42" s="32"/>
      <c r="Q42" s="45"/>
    </row>
    <row r="43" spans="1:17" ht="64.5" thickBot="1" x14ac:dyDescent="0.25">
      <c r="A43" s="18">
        <v>20</v>
      </c>
      <c r="B43" s="19" t="s">
        <v>48</v>
      </c>
      <c r="C43" s="4" t="s">
        <v>96</v>
      </c>
      <c r="D43" s="4" t="s">
        <v>29</v>
      </c>
      <c r="E43" s="4" t="s">
        <v>29</v>
      </c>
      <c r="F43" s="4" t="s">
        <v>49</v>
      </c>
      <c r="G43" s="4" t="s">
        <v>50</v>
      </c>
      <c r="H43" s="4" t="s">
        <v>29</v>
      </c>
      <c r="I43" s="4" t="s">
        <v>33</v>
      </c>
      <c r="J43" s="9" t="s">
        <v>109</v>
      </c>
      <c r="K43" s="4" t="s">
        <v>24</v>
      </c>
      <c r="L43" s="4" t="s">
        <v>115</v>
      </c>
      <c r="M43" s="4" t="s">
        <v>36</v>
      </c>
      <c r="N43" s="4" t="s">
        <v>118</v>
      </c>
      <c r="O43" s="4" t="s">
        <v>103</v>
      </c>
      <c r="P43" s="10" t="s">
        <v>14</v>
      </c>
      <c r="Q43" s="45"/>
    </row>
    <row r="44" spans="1:17" s="12" customFormat="1" ht="76.5" x14ac:dyDescent="0.25">
      <c r="A44" s="29">
        <v>21</v>
      </c>
      <c r="B44" s="2" t="s">
        <v>62</v>
      </c>
      <c r="C44" s="2" t="s">
        <v>101</v>
      </c>
      <c r="D44" s="2" t="s">
        <v>147</v>
      </c>
      <c r="E44" s="2" t="str">
        <f>D44</f>
        <v>сотрудник</v>
      </c>
      <c r="F44" s="2" t="s">
        <v>66</v>
      </c>
      <c r="G44" s="2" t="s">
        <v>63</v>
      </c>
      <c r="H44" s="2" t="s">
        <v>14</v>
      </c>
      <c r="I44" s="2" t="s">
        <v>14</v>
      </c>
      <c r="J44" s="2" t="s">
        <v>14</v>
      </c>
      <c r="K44" s="2" t="s">
        <v>14</v>
      </c>
      <c r="L44" s="2" t="s">
        <v>64</v>
      </c>
      <c r="M44" s="2" t="s">
        <v>47</v>
      </c>
      <c r="N44" s="2" t="s">
        <v>148</v>
      </c>
      <c r="O44" s="2" t="s">
        <v>162</v>
      </c>
      <c r="P44" s="31" t="s">
        <v>68</v>
      </c>
      <c r="Q44" s="45"/>
    </row>
    <row r="45" spans="1:17" s="12" customFormat="1" ht="102.75" thickBot="1" x14ac:dyDescent="0.3">
      <c r="A45" s="28"/>
      <c r="B45" s="3" t="s">
        <v>65</v>
      </c>
      <c r="C45" s="3" t="s">
        <v>97</v>
      </c>
      <c r="D45" s="3" t="s">
        <v>61</v>
      </c>
      <c r="E45" s="3" t="str">
        <f>D45</f>
        <v>сотрудник УК</v>
      </c>
      <c r="F45" s="3" t="s">
        <v>47</v>
      </c>
      <c r="G45" s="3" t="s">
        <v>156</v>
      </c>
      <c r="H45" s="3" t="s">
        <v>60</v>
      </c>
      <c r="I45" s="3" t="s">
        <v>171</v>
      </c>
      <c r="J45" s="3" t="s">
        <v>172</v>
      </c>
      <c r="K45" s="3" t="s">
        <v>24</v>
      </c>
      <c r="L45" s="11" t="s">
        <v>149</v>
      </c>
      <c r="M45" s="3" t="s">
        <v>22</v>
      </c>
      <c r="N45" s="3" t="s">
        <v>118</v>
      </c>
      <c r="O45" s="3" t="s">
        <v>103</v>
      </c>
      <c r="P45" s="32"/>
      <c r="Q45" s="45"/>
    </row>
    <row r="46" spans="1:17" x14ac:dyDescent="0.2">
      <c r="Q46" s="45"/>
    </row>
    <row r="47" spans="1:17" x14ac:dyDescent="0.2">
      <c r="C47" s="5" t="s">
        <v>73</v>
      </c>
      <c r="I47" s="5" t="s">
        <v>166</v>
      </c>
      <c r="Q47" s="45"/>
    </row>
  </sheetData>
  <mergeCells count="46">
    <mergeCell ref="Q2:Q14"/>
    <mergeCell ref="Q15:Q27"/>
    <mergeCell ref="Q28:Q37"/>
    <mergeCell ref="Q38:Q47"/>
    <mergeCell ref="A44:A45"/>
    <mergeCell ref="P21:P23"/>
    <mergeCell ref="P44:P45"/>
    <mergeCell ref="P41:P42"/>
    <mergeCell ref="P39:P40"/>
    <mergeCell ref="P37:P38"/>
    <mergeCell ref="P34:P36"/>
    <mergeCell ref="P32:P33"/>
    <mergeCell ref="A39:A40"/>
    <mergeCell ref="A41:A42"/>
    <mergeCell ref="A29:A31"/>
    <mergeCell ref="A32:A33"/>
    <mergeCell ref="A34:A36"/>
    <mergeCell ref="A37:A38"/>
    <mergeCell ref="B15:B16"/>
    <mergeCell ref="P15:P17"/>
    <mergeCell ref="B18:B19"/>
    <mergeCell ref="P18:P20"/>
    <mergeCell ref="B29:B30"/>
    <mergeCell ref="P29:P31"/>
    <mergeCell ref="M21:M22"/>
    <mergeCell ref="P24:P25"/>
    <mergeCell ref="P26:P28"/>
    <mergeCell ref="O15:O16"/>
    <mergeCell ref="N15:N16"/>
    <mergeCell ref="N18:N19"/>
    <mergeCell ref="O18:O19"/>
    <mergeCell ref="N29:N30"/>
    <mergeCell ref="O29:O30"/>
    <mergeCell ref="P4:P5"/>
    <mergeCell ref="B2:O2"/>
    <mergeCell ref="B4:B5"/>
    <mergeCell ref="C4:G4"/>
    <mergeCell ref="H4:K4"/>
    <mergeCell ref="L4:M4"/>
    <mergeCell ref="N4:O4"/>
    <mergeCell ref="A4:A5"/>
    <mergeCell ref="A15:A17"/>
    <mergeCell ref="A18:A20"/>
    <mergeCell ref="A21:A23"/>
    <mergeCell ref="A26:A28"/>
    <mergeCell ref="A24:A25"/>
  </mergeCells>
  <pageMargins left="0.39370078740157483" right="0.39370078740157483" top="1.1811023622047245" bottom="0.39370078740157483" header="0.31496062992125984" footer="0.31496062992125984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ДО</vt:lpstr>
      <vt:lpstr>Лист3</vt:lpstr>
      <vt:lpstr>'график ДО'!Заголовки_для_печати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Удут Ирина Михайловна</dc:creator>
  <cp:lastModifiedBy>Удут Ирина Михайловна</cp:lastModifiedBy>
  <cp:lastPrinted>2019-10-07T11:18:15Z</cp:lastPrinted>
  <dcterms:created xsi:type="dcterms:W3CDTF">2019-04-04T04:09:54Z</dcterms:created>
  <dcterms:modified xsi:type="dcterms:W3CDTF">2019-10-07T11:18:24Z</dcterms:modified>
</cp:coreProperties>
</file>