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УДУТ ИРИНА\Учетная политика\2024 УП\изменения с 01.07.24\"/>
    </mc:Choice>
  </mc:AlternateContent>
  <bookViews>
    <workbookView xWindow="0" yWindow="0" windowWidth="28770" windowHeight="12270" activeTab="2"/>
  </bookViews>
  <sheets>
    <sheet name="график ДО (2)" sheetId="9" r:id="rId1"/>
    <sheet name="график ДО эл (2)" sheetId="8" r:id="rId2"/>
    <sheet name="график ДО зп" sheetId="4" r:id="rId3"/>
  </sheets>
  <definedNames>
    <definedName name="_xlnm._FilterDatabase" localSheetId="1" hidden="1">'график ДО эл (2)'!$A$6:$J$43</definedName>
    <definedName name="_xlnm.Print_Titles" localSheetId="0">'график ДО (2)'!$6:$7</definedName>
    <definedName name="_xlnm.Print_Titles" localSheetId="2">'график ДО зп'!$3:$4</definedName>
  </definedNames>
  <calcPr calcId="162913" refMode="R1C1"/>
</workbook>
</file>

<file path=xl/calcChain.xml><?xml version="1.0" encoding="utf-8"?>
<calcChain xmlns="http://schemas.openxmlformats.org/spreadsheetml/2006/main">
  <c r="M40" i="4" l="1"/>
  <c r="M41" i="4"/>
  <c r="F41" i="4"/>
  <c r="M39" i="4"/>
  <c r="F39" i="4"/>
  <c r="M38" i="4"/>
  <c r="K38" i="4"/>
  <c r="M32" i="4"/>
  <c r="F32" i="4"/>
  <c r="F31" i="4"/>
  <c r="H25" i="4" l="1"/>
  <c r="E43" i="4" l="1"/>
  <c r="E27" i="4"/>
  <c r="E34" i="4"/>
  <c r="I25" i="4" l="1"/>
  <c r="L25" i="4"/>
  <c r="L26" i="4" s="1"/>
  <c r="L23" i="4"/>
  <c r="E23" i="4"/>
  <c r="G23" i="4" s="1"/>
  <c r="I23" i="4" s="1"/>
  <c r="E20" i="4"/>
  <c r="H26" i="4" l="1"/>
  <c r="I31" i="4"/>
  <c r="E31" i="4"/>
  <c r="F35" i="4" l="1"/>
</calcChain>
</file>

<file path=xl/sharedStrings.xml><?xml version="1.0" encoding="utf-8"?>
<sst xmlns="http://schemas.openxmlformats.org/spreadsheetml/2006/main" count="1412" uniqueCount="376">
  <si>
    <t>Наименование документа</t>
  </si>
  <si>
    <t>Создание (получение) документа</t>
  </si>
  <si>
    <t>Ответственный за оформление</t>
  </si>
  <si>
    <t>Срок испол-нения</t>
  </si>
  <si>
    <t>Ответствен-ный за выдачу (выписку)</t>
  </si>
  <si>
    <t>Ответствен-ный за проверку</t>
  </si>
  <si>
    <t>Порядок представ-ления</t>
  </si>
  <si>
    <t>Срок представ-ления</t>
  </si>
  <si>
    <t>Проверка документа</t>
  </si>
  <si>
    <t>Кто представляет</t>
  </si>
  <si>
    <t>1 в бух.</t>
  </si>
  <si>
    <t>-</t>
  </si>
  <si>
    <t>Примечание</t>
  </si>
  <si>
    <t>Табель учета рабочего времени (клиники)</t>
  </si>
  <si>
    <t>Табель учета рабочего времени (ВУЗ)</t>
  </si>
  <si>
    <t>сотрудник, за которым закреплены функции табельщика</t>
  </si>
  <si>
    <t>15 - первая половина, 25 - вторая половина</t>
  </si>
  <si>
    <t>лично</t>
  </si>
  <si>
    <t>21 - первая половина, 04 число след.месяца - вторая половина</t>
  </si>
  <si>
    <t>Приказ о приеме на работу</t>
  </si>
  <si>
    <t>в день регистрации приказа</t>
  </si>
  <si>
    <t>в день получения приказа</t>
  </si>
  <si>
    <t>Приказ об увольнении</t>
  </si>
  <si>
    <t xml:space="preserve">Приказ о переводе сотрудника </t>
  </si>
  <si>
    <t>в ПФУ</t>
  </si>
  <si>
    <t>сотрудник ПФУ</t>
  </si>
  <si>
    <t>оригинал лично</t>
  </si>
  <si>
    <t>в день создания</t>
  </si>
  <si>
    <t>1 день</t>
  </si>
  <si>
    <t>сотрудник ОО</t>
  </si>
  <si>
    <t>единый процесс</t>
  </si>
  <si>
    <t xml:space="preserve">04 число след.месяца </t>
  </si>
  <si>
    <t>последнее число месяца</t>
  </si>
  <si>
    <t>ректор, главный врач</t>
  </si>
  <si>
    <t>№ п/п</t>
  </si>
  <si>
    <t>совместно  с табелем рабочего времени. Дополнительно см. Регламент по увольнению МОЛ</t>
  </si>
  <si>
    <t>1 ПФУ, структ. подр-ия</t>
  </si>
  <si>
    <t>3 рабочих дня после выдачи представления</t>
  </si>
  <si>
    <t>руководитель структурного подразделения/главный врач</t>
  </si>
  <si>
    <t>20 число</t>
  </si>
  <si>
    <t>3 дня</t>
  </si>
  <si>
    <t>Приказ о премиальных выплатах (ППС по должностям по основному месту работы)</t>
  </si>
  <si>
    <t>ректор</t>
  </si>
  <si>
    <t>за три рабочих дня до увольнения, отдельным лицам согласно ТК РФ - в день обращения</t>
  </si>
  <si>
    <t>1 день с момента предоставления дополнительного соглашения</t>
  </si>
  <si>
    <t>3а 14 дней по графику отпусков, за 5 рабочих дней до отпуска</t>
  </si>
  <si>
    <t>1 день с момента предоставления заявления на перенос отпуска, согласованного руководителем</t>
  </si>
  <si>
    <t>начальник ПФУ</t>
  </si>
  <si>
    <t>3 мес</t>
  </si>
  <si>
    <t>3 дня с момента предоставления трудового договора</t>
  </si>
  <si>
    <t>за 5 дней до увольнения, отдельным лицам согласно ТК РФ - в день обращения</t>
  </si>
  <si>
    <t>начальник УК</t>
  </si>
  <si>
    <t>сотрудник УК</t>
  </si>
  <si>
    <t>руководитель структурного подразделения, начальник ПФУ</t>
  </si>
  <si>
    <t>по мере необходимости, но не менее чем за 10 дней до начала командировки</t>
  </si>
  <si>
    <t>в УК</t>
  </si>
  <si>
    <t>Единый процесс. При совмещении работником несколких должностей дополнительно оформляется приказ на отпуск без сохранения заработной платы</t>
  </si>
  <si>
    <t>секретарь комиссии</t>
  </si>
  <si>
    <t>до 15 числа месяца, следующего за отчетным кварталом</t>
  </si>
  <si>
    <t>председатель комиссии</t>
  </si>
  <si>
    <t>Главный бухгалтер</t>
  </si>
  <si>
    <t>1 экз. в СОТ</t>
  </si>
  <si>
    <t>сотрудник СОТ</t>
  </si>
  <si>
    <t>согласно условиям договора</t>
  </si>
  <si>
    <t>дата утверждения отчета о проведении специальной оценки</t>
  </si>
  <si>
    <t xml:space="preserve">оригинал   </t>
  </si>
  <si>
    <t>1 месяц</t>
  </si>
  <si>
    <t>10 дней</t>
  </si>
  <si>
    <t xml:space="preserve">администратор ФПК и ППС, </t>
  </si>
  <si>
    <t>администратор ФПК и ППС</t>
  </si>
  <si>
    <t>5 дней</t>
  </si>
  <si>
    <t>1 экз в ФПК и ППС</t>
  </si>
  <si>
    <t>куратор цикла на кафедре</t>
  </si>
  <si>
    <t>оригинал</t>
  </si>
  <si>
    <t>после проведения цикла</t>
  </si>
  <si>
    <t>Единый процесс. Обработка служебной записки ведется на основании калькуляции ПФУ по каждому циклу</t>
  </si>
  <si>
    <t>до 20 числа текущего месяца</t>
  </si>
  <si>
    <t>оргинал</t>
  </si>
  <si>
    <t>до 25 числа текущего месяца</t>
  </si>
  <si>
    <t>Единый процесс</t>
  </si>
  <si>
    <t>копии приказов хранятся ДМН (до минования надобности)</t>
  </si>
  <si>
    <t>1 копия в бух,  оригинал в ОО</t>
  </si>
  <si>
    <t xml:space="preserve">в день регистрации приказа </t>
  </si>
  <si>
    <t>сотрудник кабинета МПО</t>
  </si>
  <si>
    <t>Копия ДМН</t>
  </si>
  <si>
    <t>постоянно, срок передачи в архив через три года хранения в управлении</t>
  </si>
  <si>
    <t xml:space="preserve">Кол-во экз. </t>
  </si>
  <si>
    <t xml:space="preserve">Кто подписывает/утверждает (должность) </t>
  </si>
  <si>
    <t>рукуводитель структурного подразделения, за которым закреплено право (уполномоченное лицо)</t>
  </si>
  <si>
    <t>сотрудник ПФУ, бухгалтер отдела расчетов по оплате труда</t>
  </si>
  <si>
    <t>по эл.почте buh.lo@ssmu.ru</t>
  </si>
  <si>
    <t>Приказ о предоставлении ежегодного оплачиваемого отпуска</t>
  </si>
  <si>
    <t>Приказ об отмене ежегодного оплачиваемого отпуска</t>
  </si>
  <si>
    <t>Приказ о переносе ежегодного оплачиваемого отпуска</t>
  </si>
  <si>
    <t>Приказ об установлении выплат компенсационного характера</t>
  </si>
  <si>
    <t>Приказ об установлении  выплат стимулирующего характера</t>
  </si>
  <si>
    <t>бухгалтер отдела расчетов по оплате труда</t>
  </si>
  <si>
    <t>3 дня с момента предоставления справки о стоимости бала и протокола</t>
  </si>
  <si>
    <t>начальник отдела расчетов по оплате труда</t>
  </si>
  <si>
    <t>Копии бухгалтерия уничтожает, оригинал в ОО. Сотрудник ОО</t>
  </si>
  <si>
    <t>Служебная записка об установлении выплат компенсационного характера</t>
  </si>
  <si>
    <t>Служебная записка об установлении выплат стимулирующего характера</t>
  </si>
  <si>
    <t xml:space="preserve">Справка о стоимости балла </t>
  </si>
  <si>
    <t>Приказ об установлении  выплат стимулирующего характера (за качество выполняемых работ)</t>
  </si>
  <si>
    <r>
      <t xml:space="preserve">сотрудник кабинета </t>
    </r>
    <r>
      <rPr>
        <sz val="10"/>
        <color theme="1"/>
        <rFont val="Times New Roman"/>
        <family val="1"/>
        <charset val="204"/>
      </rPr>
      <t xml:space="preserve"> МПО</t>
    </r>
  </si>
  <si>
    <t>Служебная записка об установлении выплат стимулирующего характера за проведение циклов</t>
  </si>
  <si>
    <t xml:space="preserve"> Приказ об установлении выплат стимулирующего характера (за проведение циклов)</t>
  </si>
  <si>
    <t>Приказ о материальной помощи, денежной премии к юбилейной дате, установление персонального повышающего коэффициента</t>
  </si>
  <si>
    <t>Отчет о проведении специальной оценки условий труда</t>
  </si>
  <si>
    <t>Организация, включённая в реестр организаций, проводящих СОУТ</t>
  </si>
  <si>
    <t>Специалист СОТ</t>
  </si>
  <si>
    <t>По истечении 5  лет</t>
  </si>
  <si>
    <t>Приказ о проведении специальной оценки условий труда</t>
  </si>
  <si>
    <t>оригинал документа передает в архив ОО, копии не передаются</t>
  </si>
  <si>
    <t xml:space="preserve">Служебная записка о выплате стимулирующего характера за стаж непрерывной работы в СибГМУ </t>
  </si>
  <si>
    <t xml:space="preserve">Приказ о о выплате стимулирующего характера за стаж непрерывной работы в СибГМУ </t>
  </si>
  <si>
    <t>Срок исполнения</t>
  </si>
  <si>
    <t>сотрудник</t>
  </si>
  <si>
    <t>бухгалтер отдела расчетов по оплате труда, бухгалтер отдела учета  нефинансовых активов</t>
  </si>
  <si>
    <t>Сотрудник ПФУ</t>
  </si>
  <si>
    <t>руководитель структурного подразделения</t>
  </si>
  <si>
    <t>руководитель структурного подразделения, за которым закреплено право (уполномоченное лицо)</t>
  </si>
  <si>
    <t>ректор, проректор по направлению, главный врач (уполномоченное лицо)</t>
  </si>
  <si>
    <t>Приказ об установлении выплат компенсационного характера за тяжелую работу, работу с вредными и (или) опасными условиями труда</t>
  </si>
  <si>
    <t>Копия ДМН,</t>
  </si>
  <si>
    <t xml:space="preserve">срок хранения 5 лет </t>
  </si>
  <si>
    <t>5 лет</t>
  </si>
  <si>
    <t>срок хранения 5 лет ,табели и наряды работников тяжелых, вредных и опасных профессий -срок хранения 50 лет</t>
  </si>
  <si>
    <t>срок хранения  5 лет,табели и наряды работников тяжелых, вредных и опасных профессий -срок хранения 50 лет</t>
  </si>
  <si>
    <t>И.М. Удут</t>
  </si>
  <si>
    <t>уполномоченное лицо</t>
  </si>
  <si>
    <t>заведущий центром "Профессор"</t>
  </si>
  <si>
    <t>ректор, главный врач (уполномоченное лицо)</t>
  </si>
  <si>
    <t>Ректор</t>
  </si>
  <si>
    <t xml:space="preserve">сотрудник УК </t>
  </si>
  <si>
    <t xml:space="preserve">оригинал лично </t>
  </si>
  <si>
    <t>оригинал в УК</t>
  </si>
  <si>
    <t>Хранение</t>
  </si>
  <si>
    <t>Срок хранения/передачи в архив</t>
  </si>
  <si>
    <t>Ответственный за хранение/передачу в архив</t>
  </si>
  <si>
    <t>2.1.  Табель учета использования рабочего времени (ф. 0504421) заполняется в ПО 1С: ЗиК лицом, ответственным за его заполнение. В структурных подразделениях клиник предусмотрено отражение информации в разрезе только «явок», в структурных подразделениях университета допускается</t>
  </si>
  <si>
    <t xml:space="preserve"> заполнение табеля в разрезе "неявок" (в части профессорско-преподавательского состава).</t>
  </si>
  <si>
    <t>1 копия в бух, оригинал в УК</t>
  </si>
  <si>
    <t>Копии бухгалтерия уничтожает, оригинал в УК. Сотрудник УК</t>
  </si>
  <si>
    <t xml:space="preserve"> 1 копия в бух,  оригинал в УК</t>
  </si>
  <si>
    <t>1 копия в бух,  оригинал в УК</t>
  </si>
  <si>
    <t>1 копия в бух, 1 копия в ПФУ, оригинал в УК</t>
  </si>
  <si>
    <t>1 копия в бух, 1 копия в ПФУ, оригинал в УП</t>
  </si>
  <si>
    <t xml:space="preserve">сотрудник УП </t>
  </si>
  <si>
    <t>Копии бухгалтерия уничтожает, оригинал в УП. Сотрудник УП</t>
  </si>
  <si>
    <t>1 копия в бух, оригинал в УП</t>
  </si>
  <si>
    <t xml:space="preserve"> оригинал в УП</t>
  </si>
  <si>
    <t>начальник, сотрудник УП</t>
  </si>
  <si>
    <t>Сотрудник УП</t>
  </si>
  <si>
    <t>1 копия в бух,  оригинал в УП</t>
  </si>
  <si>
    <t>сотрудник УП</t>
  </si>
  <si>
    <t>начальник УП</t>
  </si>
  <si>
    <t>Протокол заседания комиссии по оценке качества выполняемых работ</t>
  </si>
  <si>
    <t>Табели учета рабочего времени сотрудиков, участвующих в МО</t>
  </si>
  <si>
    <t>экономист ПФУ</t>
  </si>
  <si>
    <t xml:space="preserve"> оригинал ПФУ</t>
  </si>
  <si>
    <t>Приказ об установлении   выплат стимулирующего характера.</t>
  </si>
  <si>
    <t xml:space="preserve">Представление об установлении выплат стимулирующего характера за интенсивность труда при оказании платных медицинских услуг (ведение беременных, гистероскопия в дневном стационаре). </t>
  </si>
  <si>
    <t xml:space="preserve">Приказ об установлении выплат стимулирующего характера за интенсивность труда при оказании платных медицинских услуг (ведение беременных, гистероскопия в дневном стационаре). </t>
  </si>
  <si>
    <t xml:space="preserve">Представления об установлении выплат стимулирующего характера за интенсивность труда при оказании:
1. ВМП, включённой в базовую программу ОМС;
2. ВМП, не включенной в базовую программу ОМС;
3. платных медицинских услуг;
4. медицинской помощи в рамках клинической апробации методов профилактики, диагностики, лечения и реабилитации.
</t>
  </si>
  <si>
    <t>Служебная записка о материальной помощи, денежной премии к юбилейной дате, установлении персонального повышающего коэффициента</t>
  </si>
  <si>
    <t>Представления и служебные записки об установлении выплат стимулирующего характера за интенсивность труда при проведении медицинских осмотров студентов, ординаторов, аспирантов и сотрудников ФГБОУ ВО СибГМУ МЗ РФ.</t>
  </si>
  <si>
    <t>Приказ об установлении  выплат стимулирующего характера за интенсивность труда при проведении медицинских осмотров студентов, ординаторов, аспирантов и сотрудников ФГБОУ ВО СибГМУ МЗ РФ.</t>
  </si>
  <si>
    <t>Представления об установлении выплат стимулирующего характера за интенсивность труда при оказании медицинской помощи с использованием ВРТ ( в рамках ОМС)</t>
  </si>
  <si>
    <t>Приказ об установлении выплат стимулирующего характера за интенсивность труда при оказании медицинской помощи с использованием ВРТ (в рамках ОМС)</t>
  </si>
  <si>
    <t>1.3. График документооборота  в части расчетов оплаты труда сотрудников</t>
  </si>
  <si>
    <t>Решение о командировании на территории РФ ф. ОКУД 0504512</t>
  </si>
  <si>
    <t>Изменение решения о командировании на территории РФ ф.  ОКУД 0504513</t>
  </si>
  <si>
    <t>Решение о командировании на территорию иностранного государства  ф. ОКУД 0504515</t>
  </si>
  <si>
    <t>Изменение решения о командировании на территорию иностранного государства ф.  ОКУД 0504516</t>
  </si>
  <si>
    <t>Заявка-обоснование закупки товаров, работ, услуг малого объема ф. ОКУД 0504518</t>
  </si>
  <si>
    <t>Отчет о расходах подотчетного лица ф. ОКУД 0504520</t>
  </si>
  <si>
    <t>Ведомость группового начисления доходов ф. ОКУД 0510431</t>
  </si>
  <si>
    <t>Акт о консервации (расконсервации) объекта основных средств ф. ОКУД 0510433</t>
  </si>
  <si>
    <t>Извещение о начислении доходов (уточнении начисления) ф. ОКУД 0510432</t>
  </si>
  <si>
    <t>Акт приема-передачи объектов, полученных в личное пользование ф. ОКУД 0510434</t>
  </si>
  <si>
    <t>Акт об утилизации (уничтожении) материальных ценностей ф. ОКУД 0510435</t>
  </si>
  <si>
    <t>Акт о признании безнадежной к взысканию задолженности по доходам ф. ОКУД 0510436</t>
  </si>
  <si>
    <t>Решение о списании задолженности, невостребованной кредиторами, со счета _______ ф. ОКУД 0510437</t>
  </si>
  <si>
    <t>Решение о проведении инвентаризации ф. ОКУД 0510439</t>
  </si>
  <si>
    <t>Решение о прекращении признания активами объектов нефинансовых активов ф. ОКУД 0510440</t>
  </si>
  <si>
    <t>Решение о признании объектов нефинансовых активов ф. ОКУД 0510441</t>
  </si>
  <si>
    <t>Решение об оценке стоимости имущества, отчуждаемого не в пользу организаций бюджетной сферы ф. ОКУД 0510442</t>
  </si>
  <si>
    <t>Решение о признании (восстановлении) сомнительной задолженности по доходам ф. ОКУД 0510445</t>
  </si>
  <si>
    <t>Решении о восстановлении кредиторской задолженности ф. ОКУД 0510446</t>
  </si>
  <si>
    <t>Изменение Решения о проведении инвентаризации ф. ОКУД 0510447</t>
  </si>
  <si>
    <t>Акт о результатах инвентаризации наличных денежных средств ф. ОКУД 0510836</t>
  </si>
  <si>
    <t>Ведомость начисления доходов бюджета ф. ОКУД 0510837</t>
  </si>
  <si>
    <t>Ведомость выпадающих доходов ф. ОКУД 0510838</t>
  </si>
  <si>
    <t>Ответственный исполнитель из состава комиссии по поступлению и выбытию нефинансовых активов</t>
  </si>
  <si>
    <t>Председатель комиссии по работе с дебиторской и кредиторской задолженности</t>
  </si>
  <si>
    <t>за 10 рабочих дней до начала командировки</t>
  </si>
  <si>
    <t>за 5 рабочих дней до начала командировки</t>
  </si>
  <si>
    <t>бухгалтер отдела финансовых активов</t>
  </si>
  <si>
    <t>в течение 3-х рабочих дней с даты предоставления</t>
  </si>
  <si>
    <t>ответственный за хранение</t>
  </si>
  <si>
    <t>место хранения</t>
  </si>
  <si>
    <t>срок хранения</t>
  </si>
  <si>
    <t>кластерная система хранения</t>
  </si>
  <si>
    <t>системный администратор</t>
  </si>
  <si>
    <t>Регистрация в учете</t>
  </si>
  <si>
    <t>Отражение в учете</t>
  </si>
  <si>
    <t>Ответственный за отражение</t>
  </si>
  <si>
    <t>Создание документа</t>
  </si>
  <si>
    <t>В случае возникновения факта хозяйственной деятельности</t>
  </si>
  <si>
    <t>инициатор закупки</t>
  </si>
  <si>
    <t>командированный</t>
  </si>
  <si>
    <t>командированный, инициатор закупки</t>
  </si>
  <si>
    <t xml:space="preserve">Не позднее 3 рабочих дней с момента окончания командировки,
осуществления хоз.расходов
</t>
  </si>
  <si>
    <t>заместитель главного бухгалтера</t>
  </si>
  <si>
    <t>бухгалтер отдела учета нефинансовых активов</t>
  </si>
  <si>
    <t>ответственные лица структурных подразделений</t>
  </si>
  <si>
    <t>В течение 5 рабочих дней после предоставления необходимых для списания документов</t>
  </si>
  <si>
    <t>главный бухгалтер</t>
  </si>
  <si>
    <t>ежемесячно на любую дату</t>
  </si>
  <si>
    <t>1. 2. 1. График электронного документооборота бухгалтерии в части бухгалтерских регистров</t>
  </si>
  <si>
    <t>1. 2.2.  График электронного документооборота в части бухгалтерских регистров</t>
  </si>
  <si>
    <t>1.2.3. В учреждении многографная карточка (ф. 0504054) не применяется.</t>
  </si>
  <si>
    <t>Копии электронных документов заверяются на бумажном носителе лицо, чья квалифицированная электронная подпись размещена на электронном документе.</t>
  </si>
  <si>
    <t>1. 1. График  документооборота бухгалтерии в части бухгалтерских регистров (за исключением отдела расчетов по оплате труда)</t>
  </si>
  <si>
    <t>Отчет о расходе основных материалов в строительстве в сопоставлении с производственными нормами форма М-29</t>
  </si>
  <si>
    <t>Нормы списания материалов на изготовление мебели за текущий месяц</t>
  </si>
  <si>
    <t>Отчет об остатках, поступлении и расходовании материалов (сырья), продукции, оборудования</t>
  </si>
  <si>
    <t>Акт технического заключения</t>
  </si>
  <si>
    <t>Акт переработки материалов</t>
  </si>
  <si>
    <t>Путевые листы ф. ОКУД 0345001, путевые листы</t>
  </si>
  <si>
    <t>Справка о расходовании топлива</t>
  </si>
  <si>
    <t>Протокол заседания комиссии по поступлению и выбытию активов</t>
  </si>
  <si>
    <t>Счет, счета-фактуры, товарные накладные, акты выполненных работ, УПД</t>
  </si>
  <si>
    <t>Приходный  кассовый ордер ф.0310001</t>
  </si>
  <si>
    <t>Расходный кассовый ордер ф.0310002</t>
  </si>
  <si>
    <t>Справка о доходах (студента)</t>
  </si>
  <si>
    <t>Приказ о зачислении (студента)</t>
  </si>
  <si>
    <t>Приказ об отчислении (студента)</t>
  </si>
  <si>
    <t>Отчет аптеки о приходе и расходе аптекарских запасов в денежном (суммовом) выражении форма № 11-МЗ</t>
  </si>
  <si>
    <t xml:space="preserve"> Акт об оказании услуг/приема-передачи работ по договорам ГПХ</t>
  </si>
  <si>
    <t>Договоры гражданско-правового характера</t>
  </si>
  <si>
    <t>Справки и иные подтверждающие документы по налоговым льготам</t>
  </si>
  <si>
    <t>Приказ о восстановлении в число студентов</t>
  </si>
  <si>
    <t>Приказ о зачислении в связи с переводом из другой образовательной организации</t>
  </si>
  <si>
    <t>Реестр платежных документов</t>
  </si>
  <si>
    <t>Заявка на кассовый расход ф.0531801</t>
  </si>
  <si>
    <t>Приказы о назначении государственной академической стипендии, повышенной государственной академической стипендии, социальной стипендии, повышенной социальной стипендии, академическом отпуске, материальной помощи, компенсационных выплатах студентам-сиротам, премии</t>
  </si>
  <si>
    <t>Ответственные лица структурных подразделений</t>
  </si>
  <si>
    <t>Заведующий аптекой-провизор</t>
  </si>
  <si>
    <t>Ежемесячно не позднее 5 числа следующего за отчетным месяцем</t>
  </si>
  <si>
    <t>Ежемесячно не позднее 10 числа следующего за отчетным месяцем</t>
  </si>
  <si>
    <t>Срок представления</t>
  </si>
  <si>
    <t>Порядок представления</t>
  </si>
  <si>
    <t>любым из способов: лично, по эл.почте, в 1С:ДО</t>
  </si>
  <si>
    <t>1 диспетчеру</t>
  </si>
  <si>
    <t>водитель</t>
  </si>
  <si>
    <t>диспетчер</t>
  </si>
  <si>
    <t>Каждый рабочий день в течение отчетного месяца</t>
  </si>
  <si>
    <t xml:space="preserve">Ежемесячно не позднее 15 числа следующего за отчетным месяцем </t>
  </si>
  <si>
    <t>каждый рабочий день в течение отчетного месяца</t>
  </si>
  <si>
    <t xml:space="preserve">ежемесячно не позднее 15 числа следующего за отчетным месяцем </t>
  </si>
  <si>
    <t>бухгалтер отдела учета финансовых активов</t>
  </si>
  <si>
    <t>Лица, поименованные в карточке образцов подписей</t>
  </si>
  <si>
    <t>на следующий рабочий день</t>
  </si>
  <si>
    <t>в эл.виде</t>
  </si>
  <si>
    <t>лица, наделенные полномочиями согл. прил. 19 к настоящей УП</t>
  </si>
  <si>
    <t>До 18 января текущего года</t>
  </si>
  <si>
    <t>1 копия в бух.</t>
  </si>
  <si>
    <t>Сотрудники</t>
  </si>
  <si>
    <t>проректор по направлению,главный врач,начальник управления цифровых технологий</t>
  </si>
  <si>
    <t>проректор по направлению,главный врач</t>
  </si>
  <si>
    <t>Журнал операций по счету "Касса" ф.ОКУД 0504071</t>
  </si>
  <si>
    <t>по окончании текущего финансового года до 15 февраля года следующего за отчетным</t>
  </si>
  <si>
    <t>Журнал операций с безналичными денежными средствами ф.ОКУД 0504071</t>
  </si>
  <si>
    <t>Журнал операций расчетов с подотчетными лицами ф.ОКУД 0504071</t>
  </si>
  <si>
    <t>Журнал операций расчетов с поставщиками и подрядчиками ф.ОКУД 0504071</t>
  </si>
  <si>
    <t>Журнал операций расчетов с дебиторами по доходам ф.ОКУД 0504071</t>
  </si>
  <si>
    <t>Журнал операций расчетов по оплате труда ф.ОКУД 0504071</t>
  </si>
  <si>
    <t>Журнал операций по выбытию и перемещению нефинансовых активов ф.ОКУД 0504071</t>
  </si>
  <si>
    <t>Журнал по прочим операциям ф.ОКУД 0504071</t>
  </si>
  <si>
    <t>Журнал по прочим операциям формирования входящих остатков следующего финансового года ф.ОКУД 0504071</t>
  </si>
  <si>
    <t>Журнал по прочим операциям (исправление ошибок прошлых лет) ф.ОКУД 0504071</t>
  </si>
  <si>
    <t>Журнал по санкционированиюф.ОКУД 0504071</t>
  </si>
  <si>
    <t>Инвентаризация расчетов с контрагентами по 205 счету ф. ОКУД 0504089</t>
  </si>
  <si>
    <t>Книга учета бланков строгой отчетности ф. ОКУД 0504045</t>
  </si>
  <si>
    <t>Журнал регистрации обязательств ф. ОКУД 0504064</t>
  </si>
  <si>
    <t>Проректор по направлению,главный врач,начальник управления цифровых технологий</t>
  </si>
  <si>
    <t>Проректор по АХР</t>
  </si>
  <si>
    <t>Заместитель главного врача по медицинской части</t>
  </si>
  <si>
    <t>По мере возникновения</t>
  </si>
  <si>
    <t>Руководитель подразделения</t>
  </si>
  <si>
    <t>Начальник управления цифровых технологий, главный энергетик</t>
  </si>
  <si>
    <t>Инженер-механик</t>
  </si>
  <si>
    <t>Водитель</t>
  </si>
  <si>
    <t>Инициаторы закупок, кладовщики,заведующий</t>
  </si>
  <si>
    <t>Ректор,проректор по направлению,главный врач,начальник управления цифровых технологий</t>
  </si>
  <si>
    <t>по мере возникновения</t>
  </si>
  <si>
    <t>бухгалтер отдела  расчета по  оплате труда</t>
  </si>
  <si>
    <t>75 лет</t>
  </si>
  <si>
    <t>На следующий рабочий день</t>
  </si>
  <si>
    <t>любым из способов:  по эл.почте, в 1С:ДО</t>
  </si>
  <si>
    <t>1 год</t>
  </si>
  <si>
    <t>Карточка капитальных вложений ф. ОКУД 0509211</t>
  </si>
  <si>
    <t>Карточка учета права пользования нефинансовым активом ф. ОКУД 0509214</t>
  </si>
  <si>
    <t>Главный врач</t>
  </si>
  <si>
    <t>Акт о приеме-передаче объектов нефинансовых активов ф. ОКУД 0510448</t>
  </si>
  <si>
    <t>Ответственный за отражение в учете</t>
  </si>
  <si>
    <t>Накладная на внутреннее перемещение объектов нефинансовых активов ф. ОКУД 0510450</t>
  </si>
  <si>
    <t>Требование-накладная ф. ОКУД 0510451</t>
  </si>
  <si>
    <t>Акт приемки товаров, работ, услуг ф. ОКУД 0510452</t>
  </si>
  <si>
    <t>Извещение о трансферте, передаваемом с условием ф. ОКУД 0510453</t>
  </si>
  <si>
    <t>Акт о списании объектов нефинансовых активов (кроме транспортных средств) ф. ОКУД 0510454</t>
  </si>
  <si>
    <t>Акт о списании транспортного средства ф. ОКУД 0510456</t>
  </si>
  <si>
    <t>Накладная на отпуск материальных ценностей на сторону ф. ОКУД 0510458</t>
  </si>
  <si>
    <t>Акт о списании материальных запасов ф. ОКУД 0510460</t>
  </si>
  <si>
    <t>Акт о списании бланков строгой отчетности ф. ОКУД 0510461</t>
  </si>
  <si>
    <t>Акт о результатах инвентаризации ф. ОКУД 0510463</t>
  </si>
  <si>
    <t>заместитель главного бухгалтера, бухгалтер по направлению</t>
  </si>
  <si>
    <t xml:space="preserve">Кто подписывает/утверждает/разрешает (должность) </t>
  </si>
  <si>
    <t>Акт о списании мягкого и хозяйственного инвентаря ф. ОКУД 0504143</t>
  </si>
  <si>
    <t>Инвентаризационная опись по объектам НФА ф. ОКУД 0504087</t>
  </si>
  <si>
    <t>проректор по направлению,главный врач,начальник управления цифровых технологий, заместитель главного врач по медицинской части, заместитель главного врача по лечебной части</t>
  </si>
  <si>
    <t>заместитель главного бухгалтера, начальник отдела учета финансовых активов</t>
  </si>
  <si>
    <t>10 - первая половина, 20 - вторая половина</t>
  </si>
  <si>
    <t>по мере необходимости (не позднее 15 числа текущего месяца)</t>
  </si>
  <si>
    <t>в день создания (не позднее 18 числа текущего месяца)</t>
  </si>
  <si>
    <t xml:space="preserve">3 дня с момента предоставления служебной записки (не позднее 21 числа текущего месяца) </t>
  </si>
  <si>
    <t>не позднее 21 числа текущего месяца</t>
  </si>
  <si>
    <t xml:space="preserve">3 дня с момента предоставления служебной записки </t>
  </si>
  <si>
    <t xml:space="preserve">в день создания </t>
  </si>
  <si>
    <t>Инвентаризационная опись наличных денежных средств ф. ОКУД 0504088</t>
  </si>
  <si>
    <t>бухгалтер отдела финансовых активов, заместитель главного бухгалтера</t>
  </si>
  <si>
    <t>Инвентаризационная опись(сличительная ведомость) бланков строгой отчетности и денежных документов  ф. ОКУД 0504086</t>
  </si>
  <si>
    <t>ежемесячно на любую дату,по окончании текущего финансового года</t>
  </si>
  <si>
    <t>бухгалтер отдела учета финансовых активов, заместитель главного бухгалтера</t>
  </si>
  <si>
    <t>раз в квартл на любую дату,по окончании текущего финансового года</t>
  </si>
  <si>
    <t>Инвентарная карточка учета нефинансовых активов ф. ОКУД 0509215</t>
  </si>
  <si>
    <t>Инвентарная карточка группового учета нефинансовых активов ф. ОКУД 0509216</t>
  </si>
  <si>
    <t>на дату формирования по требованию и (или) на дату закрытия</t>
  </si>
  <si>
    <t xml:space="preserve">на дату формирования по требованию и (или) на дату закрытия
</t>
  </si>
  <si>
    <t>Служебная записка о смене ответственного лица</t>
  </si>
  <si>
    <t>ответственное лицо подразделения-отправителя (склады)</t>
  </si>
  <si>
    <t>В случае возникновения факта хозяйственной деятельности (смена ответственного лица, проведение инвентаризации)</t>
  </si>
  <si>
    <t>бухгалтер, начальник отдела учета нефинансовых активов</t>
  </si>
  <si>
    <t>заместитель главного бухгалтера, бухгалтер, начальник отдела учета нефинансовых активов</t>
  </si>
  <si>
    <t>бухгалтер отдела финансовых активов, бухгалтер, начальник отдела учета нефинансовых активов</t>
  </si>
  <si>
    <t>по окончании текущего финансового года до 15 июня года следующего за отчетным</t>
  </si>
  <si>
    <t>Главная книга ф.ОКУД 0504072</t>
  </si>
  <si>
    <t>бухгалтер отдела расчетов по оплате труда, начальник отдела учета расчета зароботной платы</t>
  </si>
  <si>
    <t>бухгалтер отдела финансовых активов, начальник отдела учета финансовых активов</t>
  </si>
  <si>
    <t>бухгалтер отдела финансовых активов,бухгалтер отдела расчетов по оплате труда</t>
  </si>
  <si>
    <t>бухгалтер отдела финансовых активов, заместитель главного бухгалтера,бухгалтер отдела расчетов по оплате труда</t>
  </si>
  <si>
    <t>начальник управления кадрами</t>
  </si>
  <si>
    <t>на дату проведения инвентаризации</t>
  </si>
  <si>
    <t>Журнал операций по забалансовому счету ф.ОКУД 0509213</t>
  </si>
  <si>
    <t>Акт на списание подарков</t>
  </si>
  <si>
    <t xml:space="preserve">Ответственный исполнитель </t>
  </si>
  <si>
    <t>Проректор по экономике и финансам</t>
  </si>
  <si>
    <t>начальник управления кадрами, проректор по молодежной политике, проректор по экономике и финансам</t>
  </si>
  <si>
    <t>до 20 числа месяца, следующего за отчетным кварталом</t>
  </si>
  <si>
    <t>5 дней после окончания цикла при наличии оплаты</t>
  </si>
  <si>
    <t>5 дней с помента предоставления служебной записки</t>
  </si>
  <si>
    <t>5 дней с момента получения приказа</t>
  </si>
  <si>
    <t>до 23 числа текущего месяца</t>
  </si>
  <si>
    <t>3 дня с даты получения табеля</t>
  </si>
  <si>
    <t>до 26 числа текущего месяца</t>
  </si>
  <si>
    <t>28 число текущего месяца</t>
  </si>
  <si>
    <t xml:space="preserve">30 число текущего месяца </t>
  </si>
  <si>
    <t xml:space="preserve">до 20 числа месяца </t>
  </si>
  <si>
    <t>до 30 числа текущего месяца</t>
  </si>
  <si>
    <t>Не позднее 23 числа текущего месяца</t>
  </si>
  <si>
    <t>к приказу от _____________ №________</t>
  </si>
  <si>
    <t>Приложение N 1</t>
  </si>
  <si>
    <t>Решение о командировании на территории РФ ф. ОКУД 0504512, Изменение решения о командировании на территории РФ ф.  ОКУД 0504513, Решение о командировании на территорию иностранного государства  ф. ОКУД 0504515, Изменение решения о командировании на территорию иностранного государства ф.  ОКУД 0504516</t>
  </si>
  <si>
    <t>Приказ о командировании, изменение в приказ о командировании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</si>
</sst>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20" xfId="0" applyFont="1" applyFill="1" applyBorder="1" applyAlignment="1">
      <alignment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4" fillId="2" borderId="2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view="pageLayout" topLeftCell="A31" zoomScaleNormal="100" workbookViewId="0">
      <selection activeCell="A34" sqref="A34:XFD34"/>
    </sheetView>
  </sheetViews>
  <sheetFormatPr defaultRowHeight="12.75" x14ac:dyDescent="0.2"/>
  <cols>
    <col min="1" max="1" width="6" style="3" customWidth="1"/>
    <col min="2" max="2" width="21" style="3" customWidth="1"/>
    <col min="3" max="3" width="12.28515625" style="3" customWidth="1"/>
    <col min="4" max="4" width="15.42578125" style="3" customWidth="1"/>
    <col min="5" max="5" width="14.140625" style="3" customWidth="1"/>
    <col min="6" max="6" width="20.42578125" style="3" customWidth="1"/>
    <col min="7" max="7" width="12.85546875" style="3" customWidth="1"/>
    <col min="8" max="8" width="15.28515625" style="3" customWidth="1"/>
    <col min="9" max="9" width="14.5703125" style="3" customWidth="1"/>
    <col min="10" max="10" width="17.5703125" style="3" customWidth="1"/>
    <col min="11" max="11" width="13.28515625" style="3" customWidth="1"/>
    <col min="12" max="12" width="11.28515625" style="3" customWidth="1"/>
    <col min="13" max="13" width="16.140625" style="3" customWidth="1"/>
    <col min="14" max="14" width="20.140625" style="3" customWidth="1"/>
    <col min="15" max="15" width="4.5703125" style="3" customWidth="1"/>
    <col min="16" max="16" width="15.5703125" style="3" customWidth="1"/>
    <col min="17" max="16384" width="9.140625" style="3"/>
  </cols>
  <sheetData>
    <row r="1" spans="1:15" x14ac:dyDescent="0.2">
      <c r="L1" s="3" t="s">
        <v>373</v>
      </c>
    </row>
    <row r="2" spans="1:15" x14ac:dyDescent="0.2">
      <c r="L2" s="3" t="s">
        <v>372</v>
      </c>
    </row>
    <row r="4" spans="1:15" ht="15" x14ac:dyDescent="0.25">
      <c r="B4" s="95" t="s">
        <v>224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</row>
    <row r="5" spans="1:15" ht="13.5" thickBot="1" x14ac:dyDescent="0.25">
      <c r="O5" s="98"/>
    </row>
    <row r="6" spans="1:15" s="6" customFormat="1" ht="15" x14ac:dyDescent="0.25">
      <c r="A6" s="99" t="s">
        <v>34</v>
      </c>
      <c r="B6" s="101" t="s">
        <v>0</v>
      </c>
      <c r="C6" s="103" t="s">
        <v>1</v>
      </c>
      <c r="D6" s="104"/>
      <c r="E6" s="104"/>
      <c r="F6" s="105"/>
      <c r="G6" s="101" t="s">
        <v>8</v>
      </c>
      <c r="H6" s="106"/>
      <c r="I6" s="106"/>
      <c r="J6" s="106"/>
      <c r="K6" s="103" t="s">
        <v>206</v>
      </c>
      <c r="L6" s="105"/>
      <c r="M6" s="101" t="s">
        <v>137</v>
      </c>
      <c r="N6" s="106"/>
      <c r="O6" s="98"/>
    </row>
    <row r="7" spans="1:15" s="6" customFormat="1" ht="39" thickBot="1" x14ac:dyDescent="0.3">
      <c r="A7" s="100"/>
      <c r="B7" s="102"/>
      <c r="C7" s="1" t="s">
        <v>86</v>
      </c>
      <c r="D7" s="1" t="s">
        <v>2</v>
      </c>
      <c r="E7" s="1" t="s">
        <v>3</v>
      </c>
      <c r="F7" s="1" t="s">
        <v>87</v>
      </c>
      <c r="G7" s="1" t="s">
        <v>5</v>
      </c>
      <c r="H7" s="1" t="s">
        <v>9</v>
      </c>
      <c r="I7" s="1" t="s">
        <v>253</v>
      </c>
      <c r="J7" s="1" t="s">
        <v>252</v>
      </c>
      <c r="K7" s="1" t="s">
        <v>207</v>
      </c>
      <c r="L7" s="1" t="s">
        <v>116</v>
      </c>
      <c r="M7" s="1" t="s">
        <v>139</v>
      </c>
      <c r="N7" s="9" t="s">
        <v>138</v>
      </c>
      <c r="O7" s="98"/>
    </row>
    <row r="8" spans="1:15" s="6" customFormat="1" x14ac:dyDescent="0.25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98"/>
    </row>
    <row r="9" spans="1:15" ht="76.5" x14ac:dyDescent="0.2">
      <c r="A9" s="35">
        <v>1</v>
      </c>
      <c r="B9" s="26" t="s">
        <v>225</v>
      </c>
      <c r="C9" s="35" t="s">
        <v>10</v>
      </c>
      <c r="D9" s="35" t="s">
        <v>248</v>
      </c>
      <c r="E9" s="35" t="s">
        <v>251</v>
      </c>
      <c r="F9" s="39" t="s">
        <v>288</v>
      </c>
      <c r="G9" s="37" t="s">
        <v>344</v>
      </c>
      <c r="H9" s="37" t="s">
        <v>248</v>
      </c>
      <c r="I9" s="37" t="s">
        <v>17</v>
      </c>
      <c r="J9" s="37" t="s">
        <v>199</v>
      </c>
      <c r="K9" s="37" t="s">
        <v>215</v>
      </c>
      <c r="L9" s="37" t="s">
        <v>199</v>
      </c>
      <c r="M9" s="37" t="s">
        <v>215</v>
      </c>
      <c r="N9" s="36" t="s">
        <v>126</v>
      </c>
    </row>
    <row r="10" spans="1:15" ht="76.5" x14ac:dyDescent="0.2">
      <c r="A10" s="55">
        <v>2</v>
      </c>
      <c r="B10" s="26" t="s">
        <v>226</v>
      </c>
      <c r="C10" s="35" t="s">
        <v>10</v>
      </c>
      <c r="D10" s="35" t="s">
        <v>248</v>
      </c>
      <c r="E10" s="35" t="s">
        <v>251</v>
      </c>
      <c r="F10" s="39" t="s">
        <v>288</v>
      </c>
      <c r="G10" s="37" t="s">
        <v>344</v>
      </c>
      <c r="H10" s="37" t="s">
        <v>248</v>
      </c>
      <c r="I10" s="37" t="s">
        <v>17</v>
      </c>
      <c r="J10" s="37" t="s">
        <v>199</v>
      </c>
      <c r="K10" s="37" t="s">
        <v>215</v>
      </c>
      <c r="L10" s="37" t="s">
        <v>199</v>
      </c>
      <c r="M10" s="37" t="s">
        <v>215</v>
      </c>
      <c r="N10" s="36" t="s">
        <v>126</v>
      </c>
    </row>
    <row r="11" spans="1:15" ht="63.75" x14ac:dyDescent="0.2">
      <c r="A11" s="55">
        <v>3</v>
      </c>
      <c r="B11" s="26" t="s">
        <v>239</v>
      </c>
      <c r="C11" s="35" t="s">
        <v>10</v>
      </c>
      <c r="D11" s="26" t="s">
        <v>249</v>
      </c>
      <c r="E11" s="26" t="s">
        <v>250</v>
      </c>
      <c r="F11" s="37" t="s">
        <v>305</v>
      </c>
      <c r="G11" s="37" t="s">
        <v>344</v>
      </c>
      <c r="H11" s="38" t="s">
        <v>249</v>
      </c>
      <c r="I11" s="37" t="s">
        <v>17</v>
      </c>
      <c r="J11" s="37" t="s">
        <v>199</v>
      </c>
      <c r="K11" s="37" t="s">
        <v>215</v>
      </c>
      <c r="L11" s="37" t="s">
        <v>199</v>
      </c>
      <c r="M11" s="37" t="s">
        <v>215</v>
      </c>
      <c r="N11" s="36" t="s">
        <v>126</v>
      </c>
    </row>
    <row r="12" spans="1:15" ht="76.5" x14ac:dyDescent="0.2">
      <c r="A12" s="55">
        <v>4</v>
      </c>
      <c r="B12" s="26" t="s">
        <v>227</v>
      </c>
      <c r="C12" s="35" t="s">
        <v>10</v>
      </c>
      <c r="D12" s="35" t="s">
        <v>248</v>
      </c>
      <c r="E12" s="26" t="s">
        <v>250</v>
      </c>
      <c r="F12" s="37" t="s">
        <v>289</v>
      </c>
      <c r="G12" s="37" t="s">
        <v>344</v>
      </c>
      <c r="H12" s="37" t="s">
        <v>248</v>
      </c>
      <c r="I12" s="37" t="s">
        <v>17</v>
      </c>
      <c r="J12" s="37" t="s">
        <v>199</v>
      </c>
      <c r="K12" s="37" t="s">
        <v>215</v>
      </c>
      <c r="L12" s="37" t="s">
        <v>199</v>
      </c>
      <c r="M12" s="37" t="s">
        <v>215</v>
      </c>
      <c r="N12" s="36" t="s">
        <v>126</v>
      </c>
    </row>
    <row r="13" spans="1:15" ht="63.75" x14ac:dyDescent="0.2">
      <c r="A13" s="55">
        <v>5</v>
      </c>
      <c r="B13" s="26" t="s">
        <v>341</v>
      </c>
      <c r="C13" s="35" t="s">
        <v>10</v>
      </c>
      <c r="D13" s="35" t="s">
        <v>248</v>
      </c>
      <c r="E13" s="15" t="s">
        <v>290</v>
      </c>
      <c r="F13" s="37" t="s">
        <v>291</v>
      </c>
      <c r="G13" s="37" t="s">
        <v>344</v>
      </c>
      <c r="H13" s="37" t="s">
        <v>248</v>
      </c>
      <c r="I13" s="38" t="s">
        <v>254</v>
      </c>
      <c r="J13" s="37" t="s">
        <v>199</v>
      </c>
      <c r="K13" s="37" t="s">
        <v>215</v>
      </c>
      <c r="L13" s="37" t="s">
        <v>199</v>
      </c>
      <c r="M13" s="37" t="s">
        <v>215</v>
      </c>
      <c r="N13" s="36" t="s">
        <v>126</v>
      </c>
    </row>
    <row r="14" spans="1:15" ht="63.75" x14ac:dyDescent="0.2">
      <c r="A14" s="55">
        <v>6</v>
      </c>
      <c r="B14" s="26" t="s">
        <v>228</v>
      </c>
      <c r="C14" s="35" t="s">
        <v>10</v>
      </c>
      <c r="D14" s="35" t="s">
        <v>248</v>
      </c>
      <c r="E14" s="15" t="s">
        <v>209</v>
      </c>
      <c r="F14" s="37" t="s">
        <v>292</v>
      </c>
      <c r="G14" s="37" t="s">
        <v>344</v>
      </c>
      <c r="H14" s="37" t="s">
        <v>248</v>
      </c>
      <c r="I14" s="37" t="s">
        <v>17</v>
      </c>
      <c r="J14" s="37" t="s">
        <v>199</v>
      </c>
      <c r="K14" s="37" t="s">
        <v>215</v>
      </c>
      <c r="L14" s="37" t="s">
        <v>199</v>
      </c>
      <c r="M14" s="37" t="s">
        <v>215</v>
      </c>
      <c r="N14" s="36" t="s">
        <v>126</v>
      </c>
    </row>
    <row r="15" spans="1:15" ht="63.75" x14ac:dyDescent="0.2">
      <c r="A15" s="55">
        <v>7</v>
      </c>
      <c r="B15" s="26" t="s">
        <v>229</v>
      </c>
      <c r="C15" s="35" t="s">
        <v>10</v>
      </c>
      <c r="D15" s="35" t="s">
        <v>248</v>
      </c>
      <c r="E15" s="15" t="s">
        <v>209</v>
      </c>
      <c r="F15" s="37" t="s">
        <v>248</v>
      </c>
      <c r="G15" s="37" t="s">
        <v>344</v>
      </c>
      <c r="H15" s="37" t="s">
        <v>248</v>
      </c>
      <c r="I15" s="37" t="s">
        <v>17</v>
      </c>
      <c r="J15" s="37" t="s">
        <v>199</v>
      </c>
      <c r="K15" s="37" t="s">
        <v>215</v>
      </c>
      <c r="L15" s="37" t="s">
        <v>199</v>
      </c>
      <c r="M15" s="37" t="s">
        <v>215</v>
      </c>
      <c r="N15" s="36" t="s">
        <v>126</v>
      </c>
    </row>
    <row r="16" spans="1:15" ht="63.75" x14ac:dyDescent="0.2">
      <c r="A16" s="91">
        <v>8</v>
      </c>
      <c r="B16" s="93" t="s">
        <v>230</v>
      </c>
      <c r="C16" s="26" t="s">
        <v>255</v>
      </c>
      <c r="D16" s="29" t="s">
        <v>256</v>
      </c>
      <c r="E16" s="35" t="s">
        <v>258</v>
      </c>
      <c r="F16" s="39" t="s">
        <v>293</v>
      </c>
      <c r="G16" s="39" t="s">
        <v>257</v>
      </c>
      <c r="H16" s="39" t="s">
        <v>256</v>
      </c>
      <c r="I16" s="37" t="s">
        <v>17</v>
      </c>
      <c r="J16" s="37" t="s">
        <v>260</v>
      </c>
      <c r="K16" s="37" t="s">
        <v>215</v>
      </c>
      <c r="L16" s="37" t="s">
        <v>199</v>
      </c>
      <c r="M16" s="37" t="s">
        <v>215</v>
      </c>
      <c r="N16" s="36" t="s">
        <v>126</v>
      </c>
    </row>
    <row r="17" spans="1:14" ht="76.5" x14ac:dyDescent="0.2">
      <c r="A17" s="92"/>
      <c r="B17" s="94"/>
      <c r="C17" s="26" t="s">
        <v>10</v>
      </c>
      <c r="D17" s="29" t="s">
        <v>257</v>
      </c>
      <c r="E17" s="35" t="s">
        <v>259</v>
      </c>
      <c r="F17" s="39" t="s">
        <v>293</v>
      </c>
      <c r="G17" s="37" t="s">
        <v>344</v>
      </c>
      <c r="H17" s="39" t="s">
        <v>257</v>
      </c>
      <c r="I17" s="37" t="s">
        <v>17</v>
      </c>
      <c r="J17" s="37" t="s">
        <v>261</v>
      </c>
      <c r="K17" s="37" t="s">
        <v>215</v>
      </c>
      <c r="L17" s="37" t="s">
        <v>199</v>
      </c>
      <c r="M17" s="37" t="s">
        <v>215</v>
      </c>
      <c r="N17" s="36" t="s">
        <v>126</v>
      </c>
    </row>
    <row r="18" spans="1:14" ht="76.5" x14ac:dyDescent="0.2">
      <c r="A18" s="35">
        <v>9</v>
      </c>
      <c r="B18" s="26" t="s">
        <v>231</v>
      </c>
      <c r="C18" s="26" t="s">
        <v>10</v>
      </c>
      <c r="D18" s="29" t="s">
        <v>257</v>
      </c>
      <c r="E18" s="35" t="s">
        <v>259</v>
      </c>
      <c r="F18" s="39" t="s">
        <v>294</v>
      </c>
      <c r="G18" s="37" t="s">
        <v>344</v>
      </c>
      <c r="H18" s="39" t="s">
        <v>257</v>
      </c>
      <c r="I18" s="37" t="s">
        <v>17</v>
      </c>
      <c r="J18" s="37" t="s">
        <v>261</v>
      </c>
      <c r="K18" s="37" t="s">
        <v>215</v>
      </c>
      <c r="L18" s="37" t="s">
        <v>199</v>
      </c>
      <c r="M18" s="37" t="s">
        <v>215</v>
      </c>
      <c r="N18" s="36" t="s">
        <v>126</v>
      </c>
    </row>
    <row r="19" spans="1:14" ht="102" x14ac:dyDescent="0.2">
      <c r="A19" s="55">
        <v>10</v>
      </c>
      <c r="B19" s="26" t="s">
        <v>232</v>
      </c>
      <c r="C19" s="35" t="s">
        <v>10</v>
      </c>
      <c r="D19" s="26" t="s">
        <v>194</v>
      </c>
      <c r="E19" s="31" t="s">
        <v>209</v>
      </c>
      <c r="F19" s="36" t="s">
        <v>287</v>
      </c>
      <c r="G19" s="37" t="s">
        <v>344</v>
      </c>
      <c r="H19" s="38" t="s">
        <v>194</v>
      </c>
      <c r="I19" s="37" t="s">
        <v>17</v>
      </c>
      <c r="J19" s="37" t="s">
        <v>199</v>
      </c>
      <c r="K19" s="37" t="s">
        <v>215</v>
      </c>
      <c r="L19" s="37" t="s">
        <v>199</v>
      </c>
      <c r="M19" s="40" t="s">
        <v>215</v>
      </c>
      <c r="N19" s="36" t="s">
        <v>126</v>
      </c>
    </row>
    <row r="20" spans="1:14" ht="63.75" x14ac:dyDescent="0.2">
      <c r="A20" s="55">
        <v>11</v>
      </c>
      <c r="B20" s="26" t="s">
        <v>233</v>
      </c>
      <c r="C20" s="37" t="s">
        <v>10</v>
      </c>
      <c r="D20" s="37" t="s">
        <v>295</v>
      </c>
      <c r="E20" s="41" t="s">
        <v>209</v>
      </c>
      <c r="F20" s="42" t="s">
        <v>296</v>
      </c>
      <c r="G20" s="37" t="s">
        <v>344</v>
      </c>
      <c r="H20" s="37" t="s">
        <v>295</v>
      </c>
      <c r="I20" s="37" t="s">
        <v>17</v>
      </c>
      <c r="J20" s="37" t="s">
        <v>297</v>
      </c>
      <c r="K20" s="37" t="s">
        <v>215</v>
      </c>
      <c r="L20" s="37" t="s">
        <v>297</v>
      </c>
      <c r="M20" s="40" t="s">
        <v>215</v>
      </c>
      <c r="N20" s="36" t="s">
        <v>126</v>
      </c>
    </row>
    <row r="21" spans="1:14" ht="63.75" x14ac:dyDescent="0.2">
      <c r="A21" s="55">
        <v>12</v>
      </c>
      <c r="B21" s="26" t="s">
        <v>241</v>
      </c>
      <c r="C21" s="35" t="s">
        <v>10</v>
      </c>
      <c r="D21" s="35" t="s">
        <v>248</v>
      </c>
      <c r="E21" s="31" t="s">
        <v>209</v>
      </c>
      <c r="F21" s="37" t="s">
        <v>248</v>
      </c>
      <c r="G21" s="37" t="s">
        <v>96</v>
      </c>
      <c r="H21" s="37" t="s">
        <v>248</v>
      </c>
      <c r="I21" s="37" t="s">
        <v>17</v>
      </c>
      <c r="J21" s="43" t="s">
        <v>264</v>
      </c>
      <c r="K21" s="37" t="s">
        <v>96</v>
      </c>
      <c r="L21" s="37" t="s">
        <v>199</v>
      </c>
      <c r="M21" s="37" t="s">
        <v>298</v>
      </c>
      <c r="N21" s="39" t="s">
        <v>299</v>
      </c>
    </row>
    <row r="22" spans="1:14" ht="63.75" x14ac:dyDescent="0.2">
      <c r="A22" s="55">
        <v>13</v>
      </c>
      <c r="B22" s="26" t="s">
        <v>240</v>
      </c>
      <c r="C22" s="35" t="s">
        <v>10</v>
      </c>
      <c r="D22" s="35" t="s">
        <v>248</v>
      </c>
      <c r="E22" s="31" t="s">
        <v>209</v>
      </c>
      <c r="F22" s="37" t="s">
        <v>248</v>
      </c>
      <c r="G22" s="37" t="s">
        <v>96</v>
      </c>
      <c r="H22" s="37" t="s">
        <v>248</v>
      </c>
      <c r="I22" s="37" t="s">
        <v>17</v>
      </c>
      <c r="J22" s="43" t="s">
        <v>264</v>
      </c>
      <c r="K22" s="37" t="s">
        <v>96</v>
      </c>
      <c r="L22" s="37" t="s">
        <v>199</v>
      </c>
      <c r="M22" s="37" t="s">
        <v>298</v>
      </c>
      <c r="N22" s="39" t="s">
        <v>299</v>
      </c>
    </row>
    <row r="23" spans="1:14" ht="63.75" x14ac:dyDescent="0.2">
      <c r="A23" s="55">
        <v>14</v>
      </c>
      <c r="B23" s="26" t="s">
        <v>242</v>
      </c>
      <c r="C23" s="35" t="s">
        <v>268</v>
      </c>
      <c r="D23" s="30" t="s">
        <v>269</v>
      </c>
      <c r="E23" s="35" t="s">
        <v>267</v>
      </c>
      <c r="F23" s="39" t="s">
        <v>11</v>
      </c>
      <c r="G23" s="37" t="s">
        <v>96</v>
      </c>
      <c r="H23" s="39" t="s">
        <v>269</v>
      </c>
      <c r="I23" s="37" t="s">
        <v>17</v>
      </c>
      <c r="J23" s="37" t="s">
        <v>199</v>
      </c>
      <c r="K23" s="37" t="s">
        <v>96</v>
      </c>
      <c r="L23" s="37" t="s">
        <v>199</v>
      </c>
      <c r="M23" s="40" t="s">
        <v>96</v>
      </c>
      <c r="N23" s="39" t="s">
        <v>126</v>
      </c>
    </row>
    <row r="24" spans="1:14" ht="76.5" x14ac:dyDescent="0.2">
      <c r="A24" s="55">
        <v>15</v>
      </c>
      <c r="B24" s="26" t="s">
        <v>234</v>
      </c>
      <c r="C24" s="26" t="s">
        <v>10</v>
      </c>
      <c r="D24" s="35" t="s">
        <v>262</v>
      </c>
      <c r="E24" s="35" t="s">
        <v>258</v>
      </c>
      <c r="F24" s="39" t="s">
        <v>218</v>
      </c>
      <c r="G24" s="43" t="s">
        <v>98</v>
      </c>
      <c r="H24" s="43" t="s">
        <v>262</v>
      </c>
      <c r="I24" s="43" t="s">
        <v>17</v>
      </c>
      <c r="J24" s="43" t="s">
        <v>264</v>
      </c>
      <c r="K24" s="43" t="s">
        <v>262</v>
      </c>
      <c r="L24" s="43" t="s">
        <v>260</v>
      </c>
      <c r="M24" s="44" t="s">
        <v>262</v>
      </c>
      <c r="N24" s="39" t="s">
        <v>126</v>
      </c>
    </row>
    <row r="25" spans="1:14" ht="76.5" x14ac:dyDescent="0.2">
      <c r="A25" s="55">
        <v>16</v>
      </c>
      <c r="B25" s="26" t="s">
        <v>235</v>
      </c>
      <c r="C25" s="26" t="s">
        <v>10</v>
      </c>
      <c r="D25" s="35" t="s">
        <v>262</v>
      </c>
      <c r="E25" s="35" t="s">
        <v>258</v>
      </c>
      <c r="F25" s="37" t="s">
        <v>266</v>
      </c>
      <c r="G25" s="37" t="s">
        <v>98</v>
      </c>
      <c r="H25" s="37" t="s">
        <v>262</v>
      </c>
      <c r="I25" s="37" t="s">
        <v>17</v>
      </c>
      <c r="J25" s="37" t="s">
        <v>264</v>
      </c>
      <c r="K25" s="37" t="s">
        <v>262</v>
      </c>
      <c r="L25" s="37" t="s">
        <v>260</v>
      </c>
      <c r="M25" s="40" t="s">
        <v>262</v>
      </c>
      <c r="N25" s="39" t="s">
        <v>126</v>
      </c>
    </row>
    <row r="26" spans="1:14" ht="63.75" x14ac:dyDescent="0.2">
      <c r="A26" s="55">
        <v>17</v>
      </c>
      <c r="B26" s="26" t="s">
        <v>236</v>
      </c>
      <c r="C26" s="26"/>
      <c r="D26" s="35" t="s">
        <v>96</v>
      </c>
      <c r="E26" s="45"/>
      <c r="F26" s="45"/>
      <c r="G26" s="37" t="s">
        <v>96</v>
      </c>
      <c r="H26" s="45"/>
      <c r="I26" s="39" t="s">
        <v>17</v>
      </c>
      <c r="J26" s="45"/>
      <c r="K26" s="45"/>
      <c r="L26" s="37" t="s">
        <v>199</v>
      </c>
      <c r="M26" s="45"/>
      <c r="N26" s="45"/>
    </row>
    <row r="27" spans="1:14" ht="51" x14ac:dyDescent="0.2">
      <c r="A27" s="55">
        <v>18</v>
      </c>
      <c r="B27" s="26" t="s">
        <v>237</v>
      </c>
      <c r="C27" s="35" t="s">
        <v>268</v>
      </c>
      <c r="D27" s="35" t="s">
        <v>248</v>
      </c>
      <c r="E27" s="43" t="s">
        <v>300</v>
      </c>
      <c r="F27" s="37" t="s">
        <v>248</v>
      </c>
      <c r="G27" s="37" t="s">
        <v>96</v>
      </c>
      <c r="H27" s="37" t="s">
        <v>248</v>
      </c>
      <c r="I27" s="38" t="s">
        <v>301</v>
      </c>
      <c r="J27" s="43" t="s">
        <v>264</v>
      </c>
      <c r="K27" s="37" t="s">
        <v>96</v>
      </c>
      <c r="L27" s="43" t="s">
        <v>264</v>
      </c>
      <c r="M27" s="37" t="s">
        <v>96</v>
      </c>
      <c r="N27" s="39" t="s">
        <v>302</v>
      </c>
    </row>
    <row r="28" spans="1:14" ht="51" x14ac:dyDescent="0.2">
      <c r="A28" s="55">
        <v>19</v>
      </c>
      <c r="B28" s="26" t="s">
        <v>238</v>
      </c>
      <c r="C28" s="35" t="s">
        <v>268</v>
      </c>
      <c r="D28" s="35" t="s">
        <v>248</v>
      </c>
      <c r="E28" s="43" t="s">
        <v>300</v>
      </c>
      <c r="F28" s="37" t="s">
        <v>248</v>
      </c>
      <c r="G28" s="37" t="s">
        <v>96</v>
      </c>
      <c r="H28" s="37" t="s">
        <v>248</v>
      </c>
      <c r="I28" s="38" t="s">
        <v>301</v>
      </c>
      <c r="J28" s="43" t="s">
        <v>264</v>
      </c>
      <c r="K28" s="37" t="s">
        <v>96</v>
      </c>
      <c r="L28" s="43" t="s">
        <v>264</v>
      </c>
      <c r="M28" s="37" t="s">
        <v>96</v>
      </c>
      <c r="N28" s="39" t="s">
        <v>302</v>
      </c>
    </row>
    <row r="29" spans="1:14" ht="51" x14ac:dyDescent="0.2">
      <c r="A29" s="55">
        <v>20</v>
      </c>
      <c r="B29" s="26" t="s">
        <v>243</v>
      </c>
      <c r="C29" s="35" t="s">
        <v>268</v>
      </c>
      <c r="D29" s="35" t="s">
        <v>248</v>
      </c>
      <c r="E29" s="43" t="s">
        <v>300</v>
      </c>
      <c r="F29" s="37" t="s">
        <v>248</v>
      </c>
      <c r="G29" s="37" t="s">
        <v>96</v>
      </c>
      <c r="H29" s="37" t="s">
        <v>248</v>
      </c>
      <c r="I29" s="38" t="s">
        <v>301</v>
      </c>
      <c r="J29" s="43" t="s">
        <v>264</v>
      </c>
      <c r="K29" s="37" t="s">
        <v>96</v>
      </c>
      <c r="L29" s="43" t="s">
        <v>264</v>
      </c>
      <c r="M29" s="37" t="s">
        <v>96</v>
      </c>
      <c r="N29" s="39" t="s">
        <v>302</v>
      </c>
    </row>
    <row r="30" spans="1:14" ht="51" x14ac:dyDescent="0.2">
      <c r="A30" s="55">
        <v>21</v>
      </c>
      <c r="B30" s="26" t="s">
        <v>244</v>
      </c>
      <c r="C30" s="35" t="s">
        <v>268</v>
      </c>
      <c r="D30" s="35" t="s">
        <v>248</v>
      </c>
      <c r="E30" s="43" t="s">
        <v>300</v>
      </c>
      <c r="F30" s="37" t="s">
        <v>248</v>
      </c>
      <c r="G30" s="37" t="s">
        <v>96</v>
      </c>
      <c r="H30" s="37" t="s">
        <v>248</v>
      </c>
      <c r="I30" s="38" t="s">
        <v>301</v>
      </c>
      <c r="J30" s="43" t="s">
        <v>264</v>
      </c>
      <c r="K30" s="37" t="s">
        <v>96</v>
      </c>
      <c r="L30" s="43" t="s">
        <v>264</v>
      </c>
      <c r="M30" s="37" t="s">
        <v>96</v>
      </c>
      <c r="N30" s="39" t="s">
        <v>302</v>
      </c>
    </row>
    <row r="31" spans="1:14" ht="178.5" x14ac:dyDescent="0.2">
      <c r="A31" s="55">
        <v>22</v>
      </c>
      <c r="B31" s="26" t="s">
        <v>247</v>
      </c>
      <c r="C31" s="35" t="s">
        <v>268</v>
      </c>
      <c r="D31" s="35" t="s">
        <v>248</v>
      </c>
      <c r="E31" s="43" t="s">
        <v>300</v>
      </c>
      <c r="F31" s="37" t="s">
        <v>248</v>
      </c>
      <c r="G31" s="37" t="s">
        <v>96</v>
      </c>
      <c r="H31" s="37" t="s">
        <v>248</v>
      </c>
      <c r="I31" s="37" t="s">
        <v>301</v>
      </c>
      <c r="J31" s="43" t="s">
        <v>264</v>
      </c>
      <c r="K31" s="37" t="s">
        <v>96</v>
      </c>
      <c r="L31" s="43" t="s">
        <v>264</v>
      </c>
      <c r="M31" s="37" t="s">
        <v>96</v>
      </c>
      <c r="N31" s="39" t="s">
        <v>302</v>
      </c>
    </row>
    <row r="32" spans="1:14" ht="63.75" x14ac:dyDescent="0.2">
      <c r="A32" s="55">
        <v>23</v>
      </c>
      <c r="B32" s="26" t="s">
        <v>245</v>
      </c>
      <c r="C32" s="35" t="s">
        <v>10</v>
      </c>
      <c r="D32" s="35" t="s">
        <v>262</v>
      </c>
      <c r="E32" s="35" t="s">
        <v>258</v>
      </c>
      <c r="F32" s="37" t="s">
        <v>263</v>
      </c>
      <c r="G32" s="37" t="s">
        <v>218</v>
      </c>
      <c r="H32" s="37" t="s">
        <v>262</v>
      </c>
      <c r="I32" s="39" t="s">
        <v>17</v>
      </c>
      <c r="J32" s="37" t="s">
        <v>258</v>
      </c>
      <c r="K32" s="37" t="s">
        <v>262</v>
      </c>
      <c r="L32" s="37" t="s">
        <v>264</v>
      </c>
      <c r="M32" s="40" t="s">
        <v>262</v>
      </c>
      <c r="N32" s="39" t="s">
        <v>126</v>
      </c>
    </row>
    <row r="33" spans="1:14" ht="63.75" x14ac:dyDescent="0.2">
      <c r="A33" s="55">
        <v>24</v>
      </c>
      <c r="B33" s="26" t="s">
        <v>246</v>
      </c>
      <c r="C33" s="35" t="s">
        <v>10</v>
      </c>
      <c r="D33" s="35" t="s">
        <v>262</v>
      </c>
      <c r="E33" s="35" t="s">
        <v>258</v>
      </c>
      <c r="F33" s="37" t="s">
        <v>263</v>
      </c>
      <c r="G33" s="37" t="s">
        <v>218</v>
      </c>
      <c r="H33" s="37" t="s">
        <v>262</v>
      </c>
      <c r="I33" s="39" t="s">
        <v>265</v>
      </c>
      <c r="J33" s="37" t="s">
        <v>258</v>
      </c>
      <c r="K33" s="37" t="s">
        <v>262</v>
      </c>
      <c r="L33" s="37" t="s">
        <v>264</v>
      </c>
      <c r="M33" s="40" t="s">
        <v>262</v>
      </c>
      <c r="N33" s="39" t="s">
        <v>126</v>
      </c>
    </row>
    <row r="34" spans="1:14" ht="63.75" x14ac:dyDescent="0.2">
      <c r="A34" s="67">
        <v>25</v>
      </c>
      <c r="B34" s="26" t="s">
        <v>356</v>
      </c>
      <c r="C34" s="67" t="s">
        <v>10</v>
      </c>
      <c r="D34" s="67" t="s">
        <v>357</v>
      </c>
      <c r="E34" s="134" t="s">
        <v>209</v>
      </c>
      <c r="F34" s="10" t="s">
        <v>358</v>
      </c>
      <c r="G34" s="67" t="s">
        <v>344</v>
      </c>
      <c r="H34" s="26" t="s">
        <v>357</v>
      </c>
      <c r="I34" s="67" t="s">
        <v>17</v>
      </c>
      <c r="J34" s="67" t="s">
        <v>199</v>
      </c>
      <c r="K34" s="67" t="s">
        <v>215</v>
      </c>
      <c r="L34" s="67" t="s">
        <v>199</v>
      </c>
      <c r="M34" s="135" t="s">
        <v>215</v>
      </c>
      <c r="N34" s="10" t="s">
        <v>126</v>
      </c>
    </row>
    <row r="35" spans="1:14" x14ac:dyDescent="0.2">
      <c r="D35" s="76"/>
    </row>
    <row r="36" spans="1:14" x14ac:dyDescent="0.2">
      <c r="D36" s="76"/>
    </row>
    <row r="37" spans="1:14" x14ac:dyDescent="0.2">
      <c r="D37" s="76"/>
    </row>
  </sheetData>
  <mergeCells count="10">
    <mergeCell ref="A16:A17"/>
    <mergeCell ref="B16:B17"/>
    <mergeCell ref="B4:N4"/>
    <mergeCell ref="O4:O8"/>
    <mergeCell ref="A6:A7"/>
    <mergeCell ref="B6:B7"/>
    <mergeCell ref="C6:F6"/>
    <mergeCell ref="G6:J6"/>
    <mergeCell ref="K6:L6"/>
    <mergeCell ref="M6:N6"/>
  </mergeCells>
  <pageMargins left="0.39370078740157483" right="0.39370078740157483" top="1.1811023622047245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2"/>
  <sheetViews>
    <sheetView zoomScaleNormal="100" workbookViewId="0">
      <pane ySplit="5" topLeftCell="A75" activePane="bottomLeft" state="frozen"/>
      <selection pane="bottomLeft" activeCell="B10" sqref="B10"/>
    </sheetView>
  </sheetViews>
  <sheetFormatPr defaultRowHeight="12.75" x14ac:dyDescent="0.2"/>
  <cols>
    <col min="1" max="1" width="6" style="3" customWidth="1"/>
    <col min="2" max="2" width="23.28515625" style="3" customWidth="1"/>
    <col min="3" max="3" width="16.5703125" style="3" customWidth="1"/>
    <col min="4" max="4" width="15.5703125" style="3" customWidth="1"/>
    <col min="5" max="5" width="16.7109375" style="3" customWidth="1"/>
    <col min="6" max="6" width="16.5703125" style="3" customWidth="1"/>
    <col min="7" max="7" width="15.85546875" style="3" customWidth="1"/>
    <col min="8" max="8" width="13.28515625" style="3" customWidth="1"/>
    <col min="9" max="9" width="13.140625" style="3" customWidth="1"/>
    <col min="10" max="10" width="12.5703125" style="3" customWidth="1"/>
    <col min="11" max="11" width="4.5703125" style="3" customWidth="1"/>
    <col min="12" max="12" width="15.5703125" style="3" customWidth="1"/>
    <col min="13" max="16384" width="9.140625" style="3"/>
  </cols>
  <sheetData>
    <row r="2" spans="1:11" ht="15" x14ac:dyDescent="0.25">
      <c r="B2" s="95" t="s">
        <v>220</v>
      </c>
      <c r="C2" s="96"/>
      <c r="D2" s="96"/>
      <c r="E2" s="96"/>
      <c r="F2" s="96"/>
      <c r="G2" s="96"/>
      <c r="H2" s="96"/>
      <c r="I2" s="96"/>
      <c r="J2" s="96"/>
      <c r="K2" s="97"/>
    </row>
    <row r="3" spans="1:11" ht="13.5" thickBot="1" x14ac:dyDescent="0.25">
      <c r="K3" s="98"/>
    </row>
    <row r="4" spans="1:11" s="6" customFormat="1" ht="15" customHeight="1" x14ac:dyDescent="0.25">
      <c r="A4" s="99" t="s">
        <v>34</v>
      </c>
      <c r="B4" s="101" t="s">
        <v>0</v>
      </c>
      <c r="C4" s="109" t="s">
        <v>208</v>
      </c>
      <c r="D4" s="109"/>
      <c r="E4" s="110"/>
      <c r="F4" s="103" t="s">
        <v>205</v>
      </c>
      <c r="G4" s="105"/>
      <c r="H4" s="101" t="s">
        <v>137</v>
      </c>
      <c r="I4" s="101"/>
      <c r="J4" s="106"/>
      <c r="K4" s="98"/>
    </row>
    <row r="5" spans="1:11" s="6" customFormat="1" ht="51.75" thickBot="1" x14ac:dyDescent="0.3">
      <c r="A5" s="100"/>
      <c r="B5" s="111"/>
      <c r="C5" s="1" t="s">
        <v>2</v>
      </c>
      <c r="D5" s="1" t="s">
        <v>3</v>
      </c>
      <c r="E5" s="1" t="s">
        <v>319</v>
      </c>
      <c r="F5" s="1" t="s">
        <v>307</v>
      </c>
      <c r="G5" s="1" t="s">
        <v>116</v>
      </c>
      <c r="H5" s="63" t="s">
        <v>200</v>
      </c>
      <c r="I5" s="63" t="s">
        <v>201</v>
      </c>
      <c r="J5" s="63" t="s">
        <v>202</v>
      </c>
      <c r="K5" s="98"/>
    </row>
    <row r="6" spans="1:11" s="6" customFormat="1" ht="13.5" thickBot="1" x14ac:dyDescent="0.3">
      <c r="A6" s="4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98"/>
    </row>
    <row r="7" spans="1:11" s="6" customFormat="1" ht="102" x14ac:dyDescent="0.25">
      <c r="A7" s="21">
        <v>1</v>
      </c>
      <c r="B7" s="22" t="s">
        <v>171</v>
      </c>
      <c r="C7" s="71" t="s">
        <v>211</v>
      </c>
      <c r="D7" s="19" t="s">
        <v>196</v>
      </c>
      <c r="E7" s="77" t="s">
        <v>353</v>
      </c>
      <c r="F7" s="78" t="s">
        <v>352</v>
      </c>
      <c r="G7" s="21" t="s">
        <v>199</v>
      </c>
      <c r="H7" s="21" t="s">
        <v>204</v>
      </c>
      <c r="I7" s="21" t="s">
        <v>203</v>
      </c>
      <c r="J7" s="23" t="s">
        <v>126</v>
      </c>
      <c r="K7" s="98"/>
    </row>
    <row r="8" spans="1:11" s="6" customFormat="1" ht="63.75" x14ac:dyDescent="0.25">
      <c r="A8" s="21">
        <v>2</v>
      </c>
      <c r="B8" s="16" t="s">
        <v>172</v>
      </c>
      <c r="C8" s="62" t="s">
        <v>211</v>
      </c>
      <c r="D8" s="14" t="s">
        <v>197</v>
      </c>
      <c r="E8" s="77" t="s">
        <v>353</v>
      </c>
      <c r="F8" s="58" t="s">
        <v>351</v>
      </c>
      <c r="G8" s="27" t="s">
        <v>199</v>
      </c>
      <c r="H8" s="27" t="s">
        <v>204</v>
      </c>
      <c r="I8" s="27" t="s">
        <v>203</v>
      </c>
      <c r="J8" s="10" t="s">
        <v>126</v>
      </c>
      <c r="K8" s="25"/>
    </row>
    <row r="9" spans="1:11" ht="63.75" x14ac:dyDescent="0.2">
      <c r="A9" s="21">
        <v>3</v>
      </c>
      <c r="B9" s="16" t="s">
        <v>173</v>
      </c>
      <c r="C9" s="62" t="s">
        <v>211</v>
      </c>
      <c r="D9" s="14" t="s">
        <v>196</v>
      </c>
      <c r="E9" s="77" t="s">
        <v>353</v>
      </c>
      <c r="F9" s="58" t="s">
        <v>351</v>
      </c>
      <c r="G9" s="27" t="s">
        <v>199</v>
      </c>
      <c r="H9" s="27" t="s">
        <v>204</v>
      </c>
      <c r="I9" s="27" t="s">
        <v>203</v>
      </c>
      <c r="J9" s="10" t="s">
        <v>126</v>
      </c>
    </row>
    <row r="10" spans="1:11" ht="63.75" x14ac:dyDescent="0.2">
      <c r="A10" s="21">
        <v>4</v>
      </c>
      <c r="B10" s="16" t="s">
        <v>174</v>
      </c>
      <c r="C10" s="62" t="s">
        <v>211</v>
      </c>
      <c r="D10" s="18" t="s">
        <v>197</v>
      </c>
      <c r="E10" s="77" t="s">
        <v>353</v>
      </c>
      <c r="F10" s="58" t="s">
        <v>351</v>
      </c>
      <c r="G10" s="27" t="s">
        <v>199</v>
      </c>
      <c r="H10" s="27" t="s">
        <v>204</v>
      </c>
      <c r="I10" s="27" t="s">
        <v>203</v>
      </c>
      <c r="J10" s="10" t="s">
        <v>126</v>
      </c>
    </row>
    <row r="11" spans="1:11" ht="114.75" x14ac:dyDescent="0.2">
      <c r="A11" s="21">
        <v>5</v>
      </c>
      <c r="B11" s="75" t="s">
        <v>175</v>
      </c>
      <c r="C11" s="72" t="s">
        <v>210</v>
      </c>
      <c r="D11" s="15" t="s">
        <v>209</v>
      </c>
      <c r="E11" s="79" t="s">
        <v>359</v>
      </c>
      <c r="F11" s="58" t="s">
        <v>351</v>
      </c>
      <c r="G11" s="27" t="s">
        <v>199</v>
      </c>
      <c r="H11" s="27" t="s">
        <v>204</v>
      </c>
      <c r="I11" s="27" t="s">
        <v>203</v>
      </c>
      <c r="J11" s="10" t="s">
        <v>126</v>
      </c>
    </row>
    <row r="12" spans="1:11" ht="91.5" customHeight="1" x14ac:dyDescent="0.2">
      <c r="A12" s="21">
        <v>6</v>
      </c>
      <c r="B12" s="52" t="s">
        <v>176</v>
      </c>
      <c r="C12" s="62" t="s">
        <v>212</v>
      </c>
      <c r="D12" s="59" t="s">
        <v>213</v>
      </c>
      <c r="E12" s="77" t="s">
        <v>353</v>
      </c>
      <c r="F12" s="58" t="s">
        <v>351</v>
      </c>
      <c r="G12" s="55" t="s">
        <v>199</v>
      </c>
      <c r="H12" s="55" t="s">
        <v>204</v>
      </c>
      <c r="I12" s="55" t="s">
        <v>203</v>
      </c>
      <c r="J12" s="10" t="s">
        <v>126</v>
      </c>
    </row>
    <row r="13" spans="1:11" ht="63.75" x14ac:dyDescent="0.2">
      <c r="A13" s="21">
        <v>7</v>
      </c>
      <c r="B13" s="60" t="s">
        <v>177</v>
      </c>
      <c r="C13" s="62" t="s">
        <v>214</v>
      </c>
      <c r="D13" s="33" t="s">
        <v>209</v>
      </c>
      <c r="E13" s="43" t="s">
        <v>11</v>
      </c>
      <c r="F13" s="58" t="s">
        <v>214</v>
      </c>
      <c r="G13" s="55" t="s">
        <v>199</v>
      </c>
      <c r="H13" s="55" t="s">
        <v>204</v>
      </c>
      <c r="I13" s="55" t="s">
        <v>203</v>
      </c>
      <c r="J13" s="10" t="s">
        <v>126</v>
      </c>
    </row>
    <row r="14" spans="1:11" ht="76.5" x14ac:dyDescent="0.2">
      <c r="A14" s="21">
        <v>8</v>
      </c>
      <c r="B14" s="16" t="s">
        <v>178</v>
      </c>
      <c r="C14" s="24" t="s">
        <v>344</v>
      </c>
      <c r="D14" s="15" t="s">
        <v>209</v>
      </c>
      <c r="E14" s="42" t="s">
        <v>270</v>
      </c>
      <c r="F14" s="58" t="s">
        <v>344</v>
      </c>
      <c r="G14" s="27" t="s">
        <v>199</v>
      </c>
      <c r="H14" s="27" t="s">
        <v>204</v>
      </c>
      <c r="I14" s="27" t="s">
        <v>203</v>
      </c>
      <c r="J14" s="10" t="s">
        <v>126</v>
      </c>
    </row>
    <row r="15" spans="1:11" ht="63.75" x14ac:dyDescent="0.2">
      <c r="A15" s="21">
        <v>9</v>
      </c>
      <c r="B15" s="60" t="s">
        <v>179</v>
      </c>
      <c r="C15" s="62" t="s">
        <v>214</v>
      </c>
      <c r="D15" s="33" t="s">
        <v>209</v>
      </c>
      <c r="E15" s="43" t="s">
        <v>11</v>
      </c>
      <c r="F15" s="58" t="s">
        <v>214</v>
      </c>
      <c r="G15" s="55" t="s">
        <v>199</v>
      </c>
      <c r="H15" s="55" t="s">
        <v>204</v>
      </c>
      <c r="I15" s="55" t="s">
        <v>203</v>
      </c>
      <c r="J15" s="10" t="s">
        <v>126</v>
      </c>
    </row>
    <row r="16" spans="1:11" ht="63.75" x14ac:dyDescent="0.2">
      <c r="A16" s="21">
        <v>10</v>
      </c>
      <c r="B16" s="16" t="s">
        <v>180</v>
      </c>
      <c r="C16" s="62" t="s">
        <v>344</v>
      </c>
      <c r="D16" s="33" t="s">
        <v>209</v>
      </c>
      <c r="E16" s="42" t="s">
        <v>216</v>
      </c>
      <c r="F16" s="80" t="s">
        <v>344</v>
      </c>
      <c r="G16" s="27" t="s">
        <v>199</v>
      </c>
      <c r="H16" s="27" t="s">
        <v>204</v>
      </c>
      <c r="I16" s="27" t="s">
        <v>203</v>
      </c>
      <c r="J16" s="10" t="s">
        <v>126</v>
      </c>
    </row>
    <row r="17" spans="1:10" ht="153" x14ac:dyDescent="0.2">
      <c r="A17" s="21">
        <v>11</v>
      </c>
      <c r="B17" s="16" t="s">
        <v>181</v>
      </c>
      <c r="C17" s="62" t="s">
        <v>344</v>
      </c>
      <c r="D17" s="33" t="s">
        <v>209</v>
      </c>
      <c r="E17" s="42" t="s">
        <v>322</v>
      </c>
      <c r="F17" s="58" t="s">
        <v>344</v>
      </c>
      <c r="G17" s="27" t="s">
        <v>199</v>
      </c>
      <c r="H17" s="27" t="s">
        <v>204</v>
      </c>
      <c r="I17" s="27" t="s">
        <v>203</v>
      </c>
      <c r="J17" s="10" t="s">
        <v>126</v>
      </c>
    </row>
    <row r="18" spans="1:10" ht="89.25" x14ac:dyDescent="0.2">
      <c r="A18" s="21">
        <v>12</v>
      </c>
      <c r="B18" s="52" t="s">
        <v>182</v>
      </c>
      <c r="C18" s="61" t="s">
        <v>323</v>
      </c>
      <c r="D18" s="62" t="s">
        <v>217</v>
      </c>
      <c r="E18" s="80" t="s">
        <v>195</v>
      </c>
      <c r="F18" s="81" t="s">
        <v>323</v>
      </c>
      <c r="G18" s="55" t="s">
        <v>199</v>
      </c>
      <c r="H18" s="55" t="s">
        <v>204</v>
      </c>
      <c r="I18" s="55" t="s">
        <v>203</v>
      </c>
      <c r="J18" s="10" t="s">
        <v>126</v>
      </c>
    </row>
    <row r="19" spans="1:10" ht="89.25" x14ac:dyDescent="0.2">
      <c r="A19" s="21">
        <v>13</v>
      </c>
      <c r="B19" s="52" t="s">
        <v>183</v>
      </c>
      <c r="C19" s="61" t="s">
        <v>323</v>
      </c>
      <c r="D19" s="62" t="s">
        <v>217</v>
      </c>
      <c r="E19" s="80" t="s">
        <v>195</v>
      </c>
      <c r="F19" s="58" t="s">
        <v>214</v>
      </c>
      <c r="G19" s="55" t="s">
        <v>199</v>
      </c>
      <c r="H19" s="55" t="s">
        <v>204</v>
      </c>
      <c r="I19" s="55" t="s">
        <v>203</v>
      </c>
      <c r="J19" s="10" t="s">
        <v>126</v>
      </c>
    </row>
    <row r="20" spans="1:10" ht="153" x14ac:dyDescent="0.2">
      <c r="A20" s="21">
        <v>14</v>
      </c>
      <c r="B20" s="17" t="s">
        <v>184</v>
      </c>
      <c r="C20" s="70" t="s">
        <v>345</v>
      </c>
      <c r="D20" s="53" t="s">
        <v>209</v>
      </c>
      <c r="E20" s="42" t="s">
        <v>322</v>
      </c>
      <c r="F20" s="58" t="s">
        <v>345</v>
      </c>
      <c r="G20" s="27" t="s">
        <v>199</v>
      </c>
      <c r="H20" s="27" t="s">
        <v>204</v>
      </c>
      <c r="I20" s="27" t="s">
        <v>203</v>
      </c>
      <c r="J20" s="10" t="s">
        <v>126</v>
      </c>
    </row>
    <row r="21" spans="1:10" ht="153" x14ac:dyDescent="0.2">
      <c r="A21" s="21">
        <v>15</v>
      </c>
      <c r="B21" s="16" t="s">
        <v>185</v>
      </c>
      <c r="C21" s="62" t="s">
        <v>344</v>
      </c>
      <c r="D21" s="15" t="s">
        <v>209</v>
      </c>
      <c r="E21" s="42" t="s">
        <v>322</v>
      </c>
      <c r="F21" s="58" t="s">
        <v>344</v>
      </c>
      <c r="G21" s="27" t="s">
        <v>199</v>
      </c>
      <c r="H21" s="27" t="s">
        <v>204</v>
      </c>
      <c r="I21" s="27" t="s">
        <v>203</v>
      </c>
      <c r="J21" s="10" t="s">
        <v>126</v>
      </c>
    </row>
    <row r="22" spans="1:10" ht="153" x14ac:dyDescent="0.2">
      <c r="A22" s="21">
        <v>16</v>
      </c>
      <c r="B22" s="16" t="s">
        <v>186</v>
      </c>
      <c r="C22" s="62" t="s">
        <v>344</v>
      </c>
      <c r="D22" s="15" t="s">
        <v>209</v>
      </c>
      <c r="E22" s="42" t="s">
        <v>322</v>
      </c>
      <c r="F22" s="80" t="s">
        <v>344</v>
      </c>
      <c r="G22" s="27" t="s">
        <v>199</v>
      </c>
      <c r="H22" s="27" t="s">
        <v>204</v>
      </c>
      <c r="I22" s="27" t="s">
        <v>203</v>
      </c>
      <c r="J22" s="10" t="s">
        <v>126</v>
      </c>
    </row>
    <row r="23" spans="1:10" ht="153" x14ac:dyDescent="0.2">
      <c r="A23" s="21">
        <v>17</v>
      </c>
      <c r="B23" s="16" t="s">
        <v>187</v>
      </c>
      <c r="C23" s="62" t="s">
        <v>344</v>
      </c>
      <c r="D23" s="15" t="s">
        <v>209</v>
      </c>
      <c r="E23" s="42" t="s">
        <v>322</v>
      </c>
      <c r="F23" s="58" t="s">
        <v>344</v>
      </c>
      <c r="G23" s="27" t="s">
        <v>199</v>
      </c>
      <c r="H23" s="27" t="s">
        <v>204</v>
      </c>
      <c r="I23" s="27" t="s">
        <v>203</v>
      </c>
      <c r="J23" s="10" t="s">
        <v>126</v>
      </c>
    </row>
    <row r="24" spans="1:10" ht="76.5" x14ac:dyDescent="0.2">
      <c r="A24" s="21">
        <v>18</v>
      </c>
      <c r="B24" s="52" t="s">
        <v>188</v>
      </c>
      <c r="C24" s="61" t="s">
        <v>323</v>
      </c>
      <c r="D24" s="33" t="s">
        <v>209</v>
      </c>
      <c r="E24" s="42" t="s">
        <v>271</v>
      </c>
      <c r="F24" s="58" t="s">
        <v>195</v>
      </c>
      <c r="G24" s="55" t="s">
        <v>199</v>
      </c>
      <c r="H24" s="55" t="s">
        <v>204</v>
      </c>
      <c r="I24" s="55" t="s">
        <v>203</v>
      </c>
      <c r="J24" s="10" t="s">
        <v>126</v>
      </c>
    </row>
    <row r="25" spans="1:10" ht="76.5" x14ac:dyDescent="0.2">
      <c r="A25" s="21">
        <v>19</v>
      </c>
      <c r="B25" s="52" t="s">
        <v>189</v>
      </c>
      <c r="C25" s="61" t="s">
        <v>323</v>
      </c>
      <c r="D25" s="33" t="s">
        <v>209</v>
      </c>
      <c r="E25" s="42" t="s">
        <v>271</v>
      </c>
      <c r="F25" s="58" t="s">
        <v>195</v>
      </c>
      <c r="G25" s="55" t="s">
        <v>199</v>
      </c>
      <c r="H25" s="55" t="s">
        <v>204</v>
      </c>
      <c r="I25" s="55" t="s">
        <v>203</v>
      </c>
      <c r="J25" s="10" t="s">
        <v>126</v>
      </c>
    </row>
    <row r="26" spans="1:10" ht="153" x14ac:dyDescent="0.2">
      <c r="A26" s="21">
        <v>20</v>
      </c>
      <c r="B26" s="17" t="s">
        <v>190</v>
      </c>
      <c r="C26" s="70" t="s">
        <v>345</v>
      </c>
      <c r="D26" s="53" t="s">
        <v>209</v>
      </c>
      <c r="E26" s="42" t="s">
        <v>322</v>
      </c>
      <c r="F26" s="58" t="s">
        <v>345</v>
      </c>
      <c r="G26" s="27" t="s">
        <v>199</v>
      </c>
      <c r="H26" s="27" t="s">
        <v>204</v>
      </c>
      <c r="I26" s="27" t="s">
        <v>203</v>
      </c>
      <c r="J26" s="10" t="s">
        <v>126</v>
      </c>
    </row>
    <row r="27" spans="1:10" ht="63.75" x14ac:dyDescent="0.2">
      <c r="A27" s="21">
        <v>21</v>
      </c>
      <c r="B27" s="17" t="s">
        <v>191</v>
      </c>
      <c r="C27" s="70" t="s">
        <v>318</v>
      </c>
      <c r="D27" s="15" t="s">
        <v>219</v>
      </c>
      <c r="E27" s="39" t="s">
        <v>218</v>
      </c>
      <c r="F27" s="58" t="s">
        <v>318</v>
      </c>
      <c r="G27" s="27" t="s">
        <v>199</v>
      </c>
      <c r="H27" s="27" t="s">
        <v>204</v>
      </c>
      <c r="I27" s="27" t="s">
        <v>203</v>
      </c>
      <c r="J27" s="10" t="s">
        <v>126</v>
      </c>
    </row>
    <row r="28" spans="1:10" ht="63.75" x14ac:dyDescent="0.2">
      <c r="A28" s="21">
        <v>22</v>
      </c>
      <c r="B28" s="52" t="s">
        <v>192</v>
      </c>
      <c r="C28" s="62" t="s">
        <v>216</v>
      </c>
      <c r="D28" s="33" t="s">
        <v>209</v>
      </c>
      <c r="E28" s="37" t="s">
        <v>11</v>
      </c>
      <c r="F28" s="58" t="s">
        <v>214</v>
      </c>
      <c r="G28" s="57" t="s">
        <v>199</v>
      </c>
      <c r="H28" s="57" t="s">
        <v>204</v>
      </c>
      <c r="I28" s="57" t="s">
        <v>203</v>
      </c>
      <c r="J28" s="10" t="s">
        <v>126</v>
      </c>
    </row>
    <row r="29" spans="1:10" ht="63.75" x14ac:dyDescent="0.2">
      <c r="A29" s="21">
        <v>23</v>
      </c>
      <c r="B29" s="52" t="s">
        <v>193</v>
      </c>
      <c r="C29" s="62" t="s">
        <v>216</v>
      </c>
      <c r="D29" s="33" t="s">
        <v>209</v>
      </c>
      <c r="E29" s="37" t="s">
        <v>11</v>
      </c>
      <c r="F29" s="58" t="s">
        <v>214</v>
      </c>
      <c r="G29" s="57" t="s">
        <v>199</v>
      </c>
      <c r="H29" s="57" t="s">
        <v>204</v>
      </c>
      <c r="I29" s="57" t="s">
        <v>203</v>
      </c>
      <c r="J29" s="10" t="s">
        <v>126</v>
      </c>
    </row>
    <row r="30" spans="1:10" ht="153" x14ac:dyDescent="0.2">
      <c r="A30" s="21">
        <v>24</v>
      </c>
      <c r="B30" s="52" t="s">
        <v>306</v>
      </c>
      <c r="C30" s="62" t="s">
        <v>344</v>
      </c>
      <c r="D30" s="33" t="s">
        <v>209</v>
      </c>
      <c r="E30" s="42" t="s">
        <v>322</v>
      </c>
      <c r="F30" s="58" t="s">
        <v>344</v>
      </c>
      <c r="G30" s="51" t="s">
        <v>199</v>
      </c>
      <c r="H30" s="51" t="s">
        <v>204</v>
      </c>
      <c r="I30" s="51" t="s">
        <v>203</v>
      </c>
      <c r="J30" s="10" t="s">
        <v>126</v>
      </c>
    </row>
    <row r="31" spans="1:10" ht="76.5" customHeight="1" x14ac:dyDescent="0.2">
      <c r="A31" s="21">
        <v>25</v>
      </c>
      <c r="B31" s="52" t="s">
        <v>308</v>
      </c>
      <c r="C31" s="62" t="s">
        <v>344</v>
      </c>
      <c r="D31" s="33" t="s">
        <v>209</v>
      </c>
      <c r="E31" s="37" t="s">
        <v>11</v>
      </c>
      <c r="F31" s="58" t="s">
        <v>344</v>
      </c>
      <c r="G31" s="51" t="s">
        <v>199</v>
      </c>
      <c r="H31" s="51" t="s">
        <v>204</v>
      </c>
      <c r="I31" s="51" t="s">
        <v>203</v>
      </c>
      <c r="J31" s="10" t="s">
        <v>126</v>
      </c>
    </row>
    <row r="32" spans="1:10" ht="153" x14ac:dyDescent="0.2">
      <c r="A32" s="21">
        <v>26</v>
      </c>
      <c r="B32" s="52" t="s">
        <v>309</v>
      </c>
      <c r="C32" s="62" t="s">
        <v>342</v>
      </c>
      <c r="D32" s="33" t="s">
        <v>209</v>
      </c>
      <c r="E32" s="42" t="s">
        <v>322</v>
      </c>
      <c r="F32" s="58" t="s">
        <v>344</v>
      </c>
      <c r="G32" s="55" t="s">
        <v>199</v>
      </c>
      <c r="H32" s="55" t="s">
        <v>204</v>
      </c>
      <c r="I32" s="55" t="s">
        <v>203</v>
      </c>
      <c r="J32" s="10" t="s">
        <v>126</v>
      </c>
    </row>
    <row r="33" spans="1:10" ht="153" x14ac:dyDescent="0.2">
      <c r="A33" s="21">
        <v>27</v>
      </c>
      <c r="B33" s="52" t="s">
        <v>309</v>
      </c>
      <c r="C33" s="62" t="s">
        <v>344</v>
      </c>
      <c r="D33" s="33" t="s">
        <v>209</v>
      </c>
      <c r="E33" s="42" t="s">
        <v>322</v>
      </c>
      <c r="F33" s="58" t="s">
        <v>344</v>
      </c>
      <c r="G33" s="55" t="s">
        <v>199</v>
      </c>
      <c r="H33" s="55" t="s">
        <v>204</v>
      </c>
      <c r="I33" s="55" t="s">
        <v>203</v>
      </c>
      <c r="J33" s="10" t="s">
        <v>126</v>
      </c>
    </row>
    <row r="34" spans="1:10" ht="153" x14ac:dyDescent="0.2">
      <c r="A34" s="21">
        <v>28</v>
      </c>
      <c r="B34" s="52" t="s">
        <v>310</v>
      </c>
      <c r="C34" s="62" t="s">
        <v>344</v>
      </c>
      <c r="D34" s="33" t="s">
        <v>209</v>
      </c>
      <c r="E34" s="42" t="s">
        <v>322</v>
      </c>
      <c r="F34" s="58" t="s">
        <v>344</v>
      </c>
      <c r="G34" s="51" t="s">
        <v>199</v>
      </c>
      <c r="H34" s="51" t="s">
        <v>204</v>
      </c>
      <c r="I34" s="51" t="s">
        <v>203</v>
      </c>
      <c r="J34" s="10" t="s">
        <v>126</v>
      </c>
    </row>
    <row r="35" spans="1:10" ht="76.5" x14ac:dyDescent="0.2">
      <c r="A35" s="21">
        <v>29</v>
      </c>
      <c r="B35" s="52" t="s">
        <v>311</v>
      </c>
      <c r="C35" s="62" t="s">
        <v>214</v>
      </c>
      <c r="D35" s="33" t="s">
        <v>209</v>
      </c>
      <c r="E35" s="42" t="s">
        <v>270</v>
      </c>
      <c r="F35" s="58" t="s">
        <v>214</v>
      </c>
      <c r="G35" s="57" t="s">
        <v>199</v>
      </c>
      <c r="H35" s="57" t="s">
        <v>204</v>
      </c>
      <c r="I35" s="57" t="s">
        <v>203</v>
      </c>
      <c r="J35" s="10" t="s">
        <v>126</v>
      </c>
    </row>
    <row r="36" spans="1:10" ht="153" x14ac:dyDescent="0.2">
      <c r="A36" s="21">
        <v>30</v>
      </c>
      <c r="B36" s="52" t="s">
        <v>312</v>
      </c>
      <c r="C36" s="62" t="s">
        <v>344</v>
      </c>
      <c r="D36" s="33" t="s">
        <v>209</v>
      </c>
      <c r="E36" s="42" t="s">
        <v>322</v>
      </c>
      <c r="F36" s="58" t="s">
        <v>344</v>
      </c>
      <c r="G36" s="51" t="s">
        <v>199</v>
      </c>
      <c r="H36" s="51" t="s">
        <v>204</v>
      </c>
      <c r="I36" s="51" t="s">
        <v>203</v>
      </c>
      <c r="J36" s="10" t="s">
        <v>126</v>
      </c>
    </row>
    <row r="37" spans="1:10" ht="153" x14ac:dyDescent="0.2">
      <c r="A37" s="21">
        <v>31</v>
      </c>
      <c r="B37" s="52" t="s">
        <v>313</v>
      </c>
      <c r="C37" s="62" t="s">
        <v>344</v>
      </c>
      <c r="D37" s="33" t="s">
        <v>209</v>
      </c>
      <c r="E37" s="42" t="s">
        <v>322</v>
      </c>
      <c r="F37" s="58" t="s">
        <v>344</v>
      </c>
      <c r="G37" s="51" t="s">
        <v>199</v>
      </c>
      <c r="H37" s="51" t="s">
        <v>204</v>
      </c>
      <c r="I37" s="51" t="s">
        <v>203</v>
      </c>
      <c r="J37" s="10" t="s">
        <v>126</v>
      </c>
    </row>
    <row r="38" spans="1:10" ht="153" x14ac:dyDescent="0.2">
      <c r="A38" s="21">
        <v>32</v>
      </c>
      <c r="B38" s="52" t="s">
        <v>314</v>
      </c>
      <c r="C38" s="62" t="s">
        <v>344</v>
      </c>
      <c r="D38" s="33" t="s">
        <v>209</v>
      </c>
      <c r="E38" s="42" t="s">
        <v>322</v>
      </c>
      <c r="F38" s="58" t="s">
        <v>344</v>
      </c>
      <c r="G38" s="51" t="s">
        <v>199</v>
      </c>
      <c r="H38" s="51" t="s">
        <v>204</v>
      </c>
      <c r="I38" s="51" t="s">
        <v>203</v>
      </c>
      <c r="J38" s="10" t="s">
        <v>126</v>
      </c>
    </row>
    <row r="39" spans="1:10" ht="153" x14ac:dyDescent="0.2">
      <c r="A39" s="21">
        <v>33</v>
      </c>
      <c r="B39" s="52" t="s">
        <v>315</v>
      </c>
      <c r="C39" s="62" t="s">
        <v>344</v>
      </c>
      <c r="D39" s="33" t="s">
        <v>209</v>
      </c>
      <c r="E39" s="42" t="s">
        <v>322</v>
      </c>
      <c r="F39" s="58" t="s">
        <v>344</v>
      </c>
      <c r="G39" s="51" t="s">
        <v>199</v>
      </c>
      <c r="H39" s="51" t="s">
        <v>204</v>
      </c>
      <c r="I39" s="51" t="s">
        <v>203</v>
      </c>
      <c r="J39" s="10" t="s">
        <v>126</v>
      </c>
    </row>
    <row r="40" spans="1:10" ht="76.5" x14ac:dyDescent="0.2">
      <c r="A40" s="21">
        <v>34</v>
      </c>
      <c r="B40" s="52" t="s">
        <v>316</v>
      </c>
      <c r="C40" s="62" t="s">
        <v>344</v>
      </c>
      <c r="D40" s="33" t="s">
        <v>209</v>
      </c>
      <c r="E40" s="42" t="s">
        <v>270</v>
      </c>
      <c r="F40" s="58" t="s">
        <v>344</v>
      </c>
      <c r="G40" s="51" t="s">
        <v>199</v>
      </c>
      <c r="H40" s="51" t="s">
        <v>204</v>
      </c>
      <c r="I40" s="51" t="s">
        <v>203</v>
      </c>
      <c r="J40" s="10" t="s">
        <v>126</v>
      </c>
    </row>
    <row r="41" spans="1:10" ht="153" x14ac:dyDescent="0.2">
      <c r="A41" s="21">
        <v>35</v>
      </c>
      <c r="B41" s="52" t="s">
        <v>320</v>
      </c>
      <c r="C41" s="62" t="s">
        <v>344</v>
      </c>
      <c r="D41" s="33" t="s">
        <v>209</v>
      </c>
      <c r="E41" s="42" t="s">
        <v>322</v>
      </c>
      <c r="F41" s="58" t="s">
        <v>344</v>
      </c>
      <c r="G41" s="54" t="s">
        <v>199</v>
      </c>
      <c r="H41" s="54" t="s">
        <v>204</v>
      </c>
      <c r="I41" s="54" t="s">
        <v>203</v>
      </c>
      <c r="J41" s="10" t="s">
        <v>126</v>
      </c>
    </row>
    <row r="42" spans="1:10" ht="114.75" x14ac:dyDescent="0.2">
      <c r="A42" s="21">
        <v>36</v>
      </c>
      <c r="B42" s="52" t="s">
        <v>321</v>
      </c>
      <c r="C42" s="62" t="s">
        <v>344</v>
      </c>
      <c r="D42" s="33" t="s">
        <v>343</v>
      </c>
      <c r="E42" s="37" t="s">
        <v>11</v>
      </c>
      <c r="F42" s="58" t="s">
        <v>344</v>
      </c>
      <c r="G42" s="54" t="s">
        <v>199</v>
      </c>
      <c r="H42" s="54" t="s">
        <v>204</v>
      </c>
      <c r="I42" s="54" t="s">
        <v>203</v>
      </c>
      <c r="J42" s="10" t="s">
        <v>126</v>
      </c>
    </row>
    <row r="43" spans="1:10" ht="153" x14ac:dyDescent="0.2">
      <c r="A43" s="21">
        <v>37</v>
      </c>
      <c r="B43" s="52" t="s">
        <v>317</v>
      </c>
      <c r="C43" s="62" t="s">
        <v>345</v>
      </c>
      <c r="D43" s="33" t="s">
        <v>209</v>
      </c>
      <c r="E43" s="42" t="s">
        <v>322</v>
      </c>
      <c r="F43" s="58" t="s">
        <v>345</v>
      </c>
      <c r="G43" s="51" t="s">
        <v>199</v>
      </c>
      <c r="H43" s="51" t="s">
        <v>204</v>
      </c>
      <c r="I43" s="51" t="s">
        <v>203</v>
      </c>
      <c r="J43" s="10" t="s">
        <v>126</v>
      </c>
    </row>
    <row r="44" spans="1:10" ht="77.25" customHeight="1" x14ac:dyDescent="0.2">
      <c r="A44" s="21">
        <v>38</v>
      </c>
      <c r="B44" s="73" t="s">
        <v>331</v>
      </c>
      <c r="C44" s="71" t="s">
        <v>335</v>
      </c>
      <c r="D44" s="73" t="s">
        <v>334</v>
      </c>
      <c r="E44" s="37" t="s">
        <v>11</v>
      </c>
      <c r="F44" s="78" t="s">
        <v>332</v>
      </c>
      <c r="G44" s="67" t="s">
        <v>199</v>
      </c>
      <c r="H44" s="10" t="s">
        <v>126</v>
      </c>
      <c r="I44" s="67" t="s">
        <v>203</v>
      </c>
      <c r="J44" s="10" t="s">
        <v>126</v>
      </c>
    </row>
    <row r="45" spans="1:10" ht="91.5" customHeight="1" x14ac:dyDescent="0.2">
      <c r="A45" s="21">
        <v>39</v>
      </c>
      <c r="B45" s="73" t="s">
        <v>333</v>
      </c>
      <c r="C45" s="71" t="s">
        <v>335</v>
      </c>
      <c r="D45" s="62" t="s">
        <v>336</v>
      </c>
      <c r="E45" s="37" t="s">
        <v>11</v>
      </c>
      <c r="F45" s="78" t="s">
        <v>332</v>
      </c>
      <c r="G45" s="67" t="s">
        <v>199</v>
      </c>
      <c r="H45" s="10" t="s">
        <v>126</v>
      </c>
      <c r="I45" s="67" t="s">
        <v>203</v>
      </c>
      <c r="J45" s="10" t="s">
        <v>126</v>
      </c>
    </row>
    <row r="46" spans="1:10" ht="15" x14ac:dyDescent="0.25">
      <c r="B46" s="95" t="s">
        <v>221</v>
      </c>
      <c r="C46" s="96"/>
      <c r="D46" s="96"/>
      <c r="E46" s="96"/>
      <c r="F46" s="96"/>
      <c r="G46" s="96"/>
      <c r="H46" s="96"/>
      <c r="I46" s="96"/>
      <c r="J46" s="96"/>
    </row>
    <row r="47" spans="1:10" ht="13.5" thickBot="1" x14ac:dyDescent="0.25"/>
    <row r="48" spans="1:10" ht="15" x14ac:dyDescent="0.2">
      <c r="A48" s="99" t="s">
        <v>34</v>
      </c>
      <c r="B48" s="101" t="s">
        <v>0</v>
      </c>
      <c r="C48" s="109" t="s">
        <v>208</v>
      </c>
      <c r="D48" s="109"/>
      <c r="E48" s="110"/>
      <c r="F48" s="101" t="s">
        <v>137</v>
      </c>
      <c r="G48" s="101"/>
      <c r="H48" s="106"/>
    </row>
    <row r="49" spans="1:8" ht="38.25" x14ac:dyDescent="0.2">
      <c r="A49" s="107"/>
      <c r="B49" s="108"/>
      <c r="C49" s="27" t="s">
        <v>2</v>
      </c>
      <c r="D49" s="28" t="s">
        <v>3</v>
      </c>
      <c r="E49" s="28" t="s">
        <v>87</v>
      </c>
      <c r="F49" s="18" t="s">
        <v>200</v>
      </c>
      <c r="G49" s="18" t="s">
        <v>201</v>
      </c>
      <c r="H49" s="18" t="s">
        <v>202</v>
      </c>
    </row>
    <row r="50" spans="1:8" ht="76.5" x14ac:dyDescent="0.2">
      <c r="A50" s="20">
        <v>1</v>
      </c>
      <c r="B50" s="48" t="s">
        <v>272</v>
      </c>
      <c r="C50" s="27" t="s">
        <v>198</v>
      </c>
      <c r="D50" s="42" t="s">
        <v>347</v>
      </c>
      <c r="E50" s="30" t="s">
        <v>60</v>
      </c>
      <c r="F50" s="27" t="s">
        <v>204</v>
      </c>
      <c r="G50" s="27" t="s">
        <v>203</v>
      </c>
      <c r="H50" s="10" t="s">
        <v>126</v>
      </c>
    </row>
    <row r="51" spans="1:8" ht="85.5" customHeight="1" x14ac:dyDescent="0.2">
      <c r="A51" s="20">
        <v>2</v>
      </c>
      <c r="B51" s="48" t="s">
        <v>274</v>
      </c>
      <c r="C51" s="21" t="s">
        <v>198</v>
      </c>
      <c r="D51" s="24" t="s">
        <v>347</v>
      </c>
      <c r="E51" s="30" t="s">
        <v>60</v>
      </c>
      <c r="F51" s="27" t="s">
        <v>204</v>
      </c>
      <c r="G51" s="27" t="s">
        <v>203</v>
      </c>
      <c r="H51" s="10" t="s">
        <v>126</v>
      </c>
    </row>
    <row r="52" spans="1:8" ht="76.5" x14ac:dyDescent="0.2">
      <c r="A52" s="20">
        <v>3</v>
      </c>
      <c r="B52" s="48" t="s">
        <v>275</v>
      </c>
      <c r="C52" s="21" t="s">
        <v>198</v>
      </c>
      <c r="D52" s="24" t="s">
        <v>347</v>
      </c>
      <c r="E52" s="30" t="s">
        <v>60</v>
      </c>
      <c r="F52" s="27" t="s">
        <v>204</v>
      </c>
      <c r="G52" s="27" t="s">
        <v>203</v>
      </c>
      <c r="H52" s="10" t="s">
        <v>126</v>
      </c>
    </row>
    <row r="53" spans="1:8" ht="89.25" x14ac:dyDescent="0.2">
      <c r="A53" s="20">
        <v>4</v>
      </c>
      <c r="B53" s="48" t="s">
        <v>276</v>
      </c>
      <c r="C53" s="21" t="s">
        <v>346</v>
      </c>
      <c r="D53" s="24" t="s">
        <v>347</v>
      </c>
      <c r="E53" s="30" t="s">
        <v>60</v>
      </c>
      <c r="F53" s="27" t="s">
        <v>204</v>
      </c>
      <c r="G53" s="27" t="s">
        <v>203</v>
      </c>
      <c r="H53" s="10" t="s">
        <v>126</v>
      </c>
    </row>
    <row r="54" spans="1:8" ht="84" customHeight="1" thickBot="1" x14ac:dyDescent="0.25">
      <c r="A54" s="20">
        <v>5</v>
      </c>
      <c r="B54" s="48" t="s">
        <v>277</v>
      </c>
      <c r="C54" s="43" t="s">
        <v>350</v>
      </c>
      <c r="D54" s="24" t="s">
        <v>347</v>
      </c>
      <c r="E54" s="30" t="s">
        <v>60</v>
      </c>
      <c r="F54" s="27" t="s">
        <v>204</v>
      </c>
      <c r="G54" s="27" t="s">
        <v>203</v>
      </c>
      <c r="H54" s="10" t="s">
        <v>126</v>
      </c>
    </row>
    <row r="55" spans="1:8" ht="77.25" thickBot="1" x14ac:dyDescent="0.25">
      <c r="A55" s="20">
        <v>6</v>
      </c>
      <c r="B55" s="48" t="s">
        <v>278</v>
      </c>
      <c r="C55" s="82" t="s">
        <v>349</v>
      </c>
      <c r="D55" s="24" t="s">
        <v>347</v>
      </c>
      <c r="E55" s="30" t="s">
        <v>60</v>
      </c>
      <c r="F55" s="27" t="s">
        <v>204</v>
      </c>
      <c r="G55" s="27" t="s">
        <v>203</v>
      </c>
      <c r="H55" s="10" t="s">
        <v>126</v>
      </c>
    </row>
    <row r="56" spans="1:8" ht="76.5" x14ac:dyDescent="0.2">
      <c r="A56" s="20">
        <v>7</v>
      </c>
      <c r="B56" s="48" t="s">
        <v>279</v>
      </c>
      <c r="C56" s="21" t="s">
        <v>344</v>
      </c>
      <c r="D56" s="24" t="s">
        <v>347</v>
      </c>
      <c r="E56" s="30" t="s">
        <v>60</v>
      </c>
      <c r="F56" s="27" t="s">
        <v>204</v>
      </c>
      <c r="G56" s="27" t="s">
        <v>203</v>
      </c>
      <c r="H56" s="10" t="s">
        <v>126</v>
      </c>
    </row>
    <row r="57" spans="1:8" ht="89.25" x14ac:dyDescent="0.2">
      <c r="A57" s="20">
        <v>8</v>
      </c>
      <c r="B57" s="48" t="s">
        <v>280</v>
      </c>
      <c r="C57" s="21" t="s">
        <v>346</v>
      </c>
      <c r="D57" s="24" t="s">
        <v>347</v>
      </c>
      <c r="E57" s="30" t="s">
        <v>60</v>
      </c>
      <c r="F57" s="27" t="s">
        <v>204</v>
      </c>
      <c r="G57" s="27" t="s">
        <v>203</v>
      </c>
      <c r="H57" s="10" t="s">
        <v>126</v>
      </c>
    </row>
    <row r="58" spans="1:8" ht="96.75" customHeight="1" x14ac:dyDescent="0.2">
      <c r="A58" s="20">
        <v>9</v>
      </c>
      <c r="B58" s="48" t="s">
        <v>281</v>
      </c>
      <c r="C58" s="21" t="s">
        <v>346</v>
      </c>
      <c r="D58" s="24" t="s">
        <v>273</v>
      </c>
      <c r="E58" s="30" t="s">
        <v>60</v>
      </c>
      <c r="F58" s="27" t="s">
        <v>204</v>
      </c>
      <c r="G58" s="27" t="s">
        <v>203</v>
      </c>
      <c r="H58" s="10" t="s">
        <v>126</v>
      </c>
    </row>
    <row r="59" spans="1:8" ht="89.25" x14ac:dyDescent="0.2">
      <c r="A59" s="20">
        <v>10</v>
      </c>
      <c r="B59" s="48" t="s">
        <v>282</v>
      </c>
      <c r="C59" s="21" t="s">
        <v>346</v>
      </c>
      <c r="D59" s="24" t="s">
        <v>347</v>
      </c>
      <c r="E59" s="30" t="s">
        <v>60</v>
      </c>
      <c r="F59" s="27" t="s">
        <v>204</v>
      </c>
      <c r="G59" s="27" t="s">
        <v>203</v>
      </c>
      <c r="H59" s="10" t="s">
        <v>126</v>
      </c>
    </row>
    <row r="60" spans="1:8" ht="76.5" x14ac:dyDescent="0.2">
      <c r="A60" s="20">
        <v>11</v>
      </c>
      <c r="B60" s="48" t="s">
        <v>283</v>
      </c>
      <c r="C60" s="21" t="s">
        <v>344</v>
      </c>
      <c r="D60" s="24" t="s">
        <v>347</v>
      </c>
      <c r="E60" s="30" t="s">
        <v>60</v>
      </c>
      <c r="F60" s="27" t="s">
        <v>204</v>
      </c>
      <c r="G60" s="27" t="s">
        <v>203</v>
      </c>
      <c r="H60" s="10" t="s">
        <v>126</v>
      </c>
    </row>
    <row r="61" spans="1:8" ht="63.75" x14ac:dyDescent="0.2">
      <c r="A61" s="20">
        <v>12</v>
      </c>
      <c r="B61" s="48" t="s">
        <v>337</v>
      </c>
      <c r="C61" s="21" t="s">
        <v>344</v>
      </c>
      <c r="D61" s="42" t="s">
        <v>339</v>
      </c>
      <c r="E61" s="21" t="s">
        <v>344</v>
      </c>
      <c r="F61" s="27" t="s">
        <v>204</v>
      </c>
      <c r="G61" s="27" t="s">
        <v>203</v>
      </c>
      <c r="H61" s="10" t="s">
        <v>126</v>
      </c>
    </row>
    <row r="62" spans="1:8" ht="63.75" x14ac:dyDescent="0.2">
      <c r="A62" s="20">
        <v>13</v>
      </c>
      <c r="B62" s="48" t="s">
        <v>338</v>
      </c>
      <c r="C62" s="21" t="s">
        <v>344</v>
      </c>
      <c r="D62" s="42" t="s">
        <v>339</v>
      </c>
      <c r="E62" s="21" t="s">
        <v>344</v>
      </c>
      <c r="F62" s="67" t="s">
        <v>204</v>
      </c>
      <c r="G62" s="67" t="s">
        <v>203</v>
      </c>
      <c r="H62" s="10" t="s">
        <v>126</v>
      </c>
    </row>
    <row r="63" spans="1:8" ht="38.25" x14ac:dyDescent="0.2">
      <c r="A63" s="20">
        <v>14</v>
      </c>
      <c r="B63" s="48" t="s">
        <v>284</v>
      </c>
      <c r="C63" s="21" t="s">
        <v>198</v>
      </c>
      <c r="D63" s="42" t="s">
        <v>354</v>
      </c>
      <c r="E63" s="26" t="s">
        <v>214</v>
      </c>
      <c r="F63" s="27" t="s">
        <v>204</v>
      </c>
      <c r="G63" s="27" t="s">
        <v>203</v>
      </c>
      <c r="H63" s="10" t="s">
        <v>126</v>
      </c>
    </row>
    <row r="64" spans="1:8" ht="77.25" thickBot="1" x14ac:dyDescent="0.25">
      <c r="A64" s="20">
        <v>15</v>
      </c>
      <c r="B64" s="48" t="s">
        <v>285</v>
      </c>
      <c r="C64" s="21" t="s">
        <v>344</v>
      </c>
      <c r="D64" s="24" t="s">
        <v>347</v>
      </c>
      <c r="E64" s="21" t="s">
        <v>344</v>
      </c>
      <c r="F64" s="27" t="s">
        <v>204</v>
      </c>
      <c r="G64" s="27" t="s">
        <v>203</v>
      </c>
      <c r="H64" s="10" t="s">
        <v>126</v>
      </c>
    </row>
    <row r="65" spans="1:8" ht="77.25" thickBot="1" x14ac:dyDescent="0.25">
      <c r="A65" s="20">
        <v>16</v>
      </c>
      <c r="B65" s="49" t="s">
        <v>286</v>
      </c>
      <c r="C65" s="56" t="s">
        <v>344</v>
      </c>
      <c r="D65" s="46" t="s">
        <v>347</v>
      </c>
      <c r="E65" s="12" t="s">
        <v>344</v>
      </c>
      <c r="F65" s="34" t="s">
        <v>204</v>
      </c>
      <c r="G65" s="34" t="s">
        <v>203</v>
      </c>
      <c r="H65" s="47" t="s">
        <v>126</v>
      </c>
    </row>
    <row r="66" spans="1:8" ht="70.5" customHeight="1" x14ac:dyDescent="0.2">
      <c r="A66" s="20">
        <v>17</v>
      </c>
      <c r="B66" s="48" t="s">
        <v>303</v>
      </c>
      <c r="C66" s="21" t="s">
        <v>344</v>
      </c>
      <c r="D66" s="83" t="s">
        <v>340</v>
      </c>
      <c r="E66" s="12" t="s">
        <v>344</v>
      </c>
      <c r="F66" s="35" t="s">
        <v>204</v>
      </c>
      <c r="G66" s="35" t="s">
        <v>203</v>
      </c>
      <c r="H66" s="10" t="s">
        <v>126</v>
      </c>
    </row>
    <row r="67" spans="1:8" ht="66.75" customHeight="1" x14ac:dyDescent="0.2">
      <c r="A67" s="20">
        <v>18</v>
      </c>
      <c r="B67" s="48" t="s">
        <v>304</v>
      </c>
      <c r="C67" s="21" t="s">
        <v>344</v>
      </c>
      <c r="D67" s="61" t="s">
        <v>339</v>
      </c>
      <c r="E67" s="50" t="s">
        <v>344</v>
      </c>
      <c r="F67" s="35" t="s">
        <v>204</v>
      </c>
      <c r="G67" s="35" t="s">
        <v>203</v>
      </c>
      <c r="H67" s="10" t="s">
        <v>126</v>
      </c>
    </row>
    <row r="68" spans="1:8" ht="76.5" x14ac:dyDescent="0.2">
      <c r="A68" s="20">
        <v>19</v>
      </c>
      <c r="B68" s="58" t="s">
        <v>355</v>
      </c>
      <c r="C68" s="43" t="s">
        <v>344</v>
      </c>
      <c r="D68" s="24" t="s">
        <v>347</v>
      </c>
      <c r="E68" s="30" t="s">
        <v>60</v>
      </c>
      <c r="F68" s="67" t="s">
        <v>204</v>
      </c>
      <c r="G68" s="67" t="s">
        <v>203</v>
      </c>
      <c r="H68" s="10" t="s">
        <v>126</v>
      </c>
    </row>
    <row r="69" spans="1:8" ht="76.5" x14ac:dyDescent="0.2">
      <c r="A69" s="20">
        <v>20</v>
      </c>
      <c r="B69" s="58" t="s">
        <v>348</v>
      </c>
      <c r="C69" s="43" t="s">
        <v>214</v>
      </c>
      <c r="D69" s="24" t="s">
        <v>347</v>
      </c>
      <c r="E69" s="30" t="s">
        <v>60</v>
      </c>
      <c r="F69" s="67" t="s">
        <v>204</v>
      </c>
      <c r="G69" s="67" t="s">
        <v>203</v>
      </c>
      <c r="H69" s="10" t="s">
        <v>126</v>
      </c>
    </row>
    <row r="70" spans="1:8" x14ac:dyDescent="0.2">
      <c r="A70" s="3" t="s">
        <v>222</v>
      </c>
    </row>
    <row r="72" spans="1:8" x14ac:dyDescent="0.2">
      <c r="A72" s="3" t="s">
        <v>223</v>
      </c>
    </row>
  </sheetData>
  <autoFilter ref="A6:J43"/>
  <mergeCells count="12">
    <mergeCell ref="B2:J2"/>
    <mergeCell ref="K2:K7"/>
    <mergeCell ref="A4:A5"/>
    <mergeCell ref="B4:B5"/>
    <mergeCell ref="C4:E4"/>
    <mergeCell ref="F4:G4"/>
    <mergeCell ref="H4:J4"/>
    <mergeCell ref="B46:J46"/>
    <mergeCell ref="A48:A49"/>
    <mergeCell ref="B48:B49"/>
    <mergeCell ref="C48:E48"/>
    <mergeCell ref="F48:H48"/>
  </mergeCells>
  <pageMargins left="0" right="0" top="1.1811023622047245" bottom="0.39370078740157483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Layout" zoomScaleNormal="100" workbookViewId="0">
      <selection activeCell="E49" sqref="E49"/>
    </sheetView>
  </sheetViews>
  <sheetFormatPr defaultRowHeight="12.75" x14ac:dyDescent="0.2"/>
  <cols>
    <col min="1" max="1" width="6" style="3" customWidth="1"/>
    <col min="2" max="2" width="21" style="3" customWidth="1"/>
    <col min="3" max="3" width="12.28515625" style="3" customWidth="1"/>
    <col min="4" max="5" width="15.42578125" style="3" customWidth="1"/>
    <col min="6" max="6" width="14.140625" style="3" customWidth="1"/>
    <col min="7" max="7" width="20.42578125" style="3" customWidth="1"/>
    <col min="8" max="8" width="12.85546875" style="3" customWidth="1"/>
    <col min="9" max="9" width="15.28515625" style="3" customWidth="1"/>
    <col min="10" max="10" width="14.5703125" style="3" customWidth="1"/>
    <col min="11" max="11" width="17.5703125" style="3" customWidth="1"/>
    <col min="12" max="12" width="13.28515625" style="3" customWidth="1"/>
    <col min="13" max="13" width="11.28515625" style="3" customWidth="1"/>
    <col min="14" max="14" width="16.140625" style="3" customWidth="1"/>
    <col min="15" max="15" width="25.5703125" style="3" customWidth="1"/>
    <col min="16" max="16" width="15.5703125" style="3" customWidth="1"/>
    <col min="17" max="17" width="4.5703125" style="3" customWidth="1"/>
    <col min="18" max="18" width="15.5703125" style="3" customWidth="1"/>
    <col min="19" max="16384" width="9.140625" style="3"/>
  </cols>
  <sheetData>
    <row r="1" spans="1:17" ht="15" x14ac:dyDescent="0.25">
      <c r="B1" s="95" t="s">
        <v>170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5"/>
      <c r="Q1" s="97"/>
    </row>
    <row r="2" spans="1:17" ht="13.5" thickBot="1" x14ac:dyDescent="0.25">
      <c r="Q2" s="113"/>
    </row>
    <row r="3" spans="1:17" s="6" customFormat="1" ht="15" x14ac:dyDescent="0.25">
      <c r="A3" s="99" t="s">
        <v>34</v>
      </c>
      <c r="B3" s="101" t="s">
        <v>0</v>
      </c>
      <c r="C3" s="103" t="s">
        <v>1</v>
      </c>
      <c r="D3" s="104"/>
      <c r="E3" s="104"/>
      <c r="F3" s="104"/>
      <c r="G3" s="105"/>
      <c r="H3" s="101" t="s">
        <v>8</v>
      </c>
      <c r="I3" s="106"/>
      <c r="J3" s="106"/>
      <c r="K3" s="106"/>
      <c r="L3" s="103" t="s">
        <v>206</v>
      </c>
      <c r="M3" s="105"/>
      <c r="N3" s="103" t="s">
        <v>137</v>
      </c>
      <c r="O3" s="110"/>
      <c r="P3" s="121" t="s">
        <v>12</v>
      </c>
      <c r="Q3" s="113"/>
    </row>
    <row r="4" spans="1:17" s="6" customFormat="1" ht="39" thickBot="1" x14ac:dyDescent="0.3">
      <c r="A4" s="100"/>
      <c r="B4" s="102"/>
      <c r="C4" s="1" t="s">
        <v>86</v>
      </c>
      <c r="D4" s="1" t="s">
        <v>4</v>
      </c>
      <c r="E4" s="1" t="s">
        <v>2</v>
      </c>
      <c r="F4" s="1" t="s">
        <v>3</v>
      </c>
      <c r="G4" s="1" t="s">
        <v>87</v>
      </c>
      <c r="H4" s="1" t="s">
        <v>5</v>
      </c>
      <c r="I4" s="1" t="s">
        <v>9</v>
      </c>
      <c r="J4" s="1" t="s">
        <v>6</v>
      </c>
      <c r="K4" s="1" t="s">
        <v>7</v>
      </c>
      <c r="L4" s="1" t="s">
        <v>207</v>
      </c>
      <c r="M4" s="1" t="s">
        <v>116</v>
      </c>
      <c r="N4" s="1" t="s">
        <v>139</v>
      </c>
      <c r="O4" s="9" t="s">
        <v>138</v>
      </c>
      <c r="P4" s="123"/>
      <c r="Q4" s="113"/>
    </row>
    <row r="5" spans="1:17" s="6" customFormat="1" ht="13.5" hidden="1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3">
        <v>16</v>
      </c>
      <c r="Q5" s="113"/>
    </row>
    <row r="6" spans="1:17" s="6" customFormat="1" ht="90" hidden="1" thickBot="1" x14ac:dyDescent="0.3">
      <c r="A6" s="4">
        <v>1</v>
      </c>
      <c r="B6" s="2" t="s">
        <v>13</v>
      </c>
      <c r="C6" s="2" t="s">
        <v>10</v>
      </c>
      <c r="D6" s="2" t="s">
        <v>15</v>
      </c>
      <c r="E6" s="2" t="s">
        <v>15</v>
      </c>
      <c r="F6" s="2" t="s">
        <v>324</v>
      </c>
      <c r="G6" s="7" t="s">
        <v>121</v>
      </c>
      <c r="H6" s="2" t="s">
        <v>89</v>
      </c>
      <c r="I6" s="2" t="s">
        <v>15</v>
      </c>
      <c r="J6" s="2" t="s">
        <v>17</v>
      </c>
      <c r="K6" s="2" t="s">
        <v>16</v>
      </c>
      <c r="L6" s="2" t="s">
        <v>96</v>
      </c>
      <c r="M6" s="2" t="s">
        <v>18</v>
      </c>
      <c r="N6" s="2" t="s">
        <v>98</v>
      </c>
      <c r="O6" s="7" t="s">
        <v>127</v>
      </c>
      <c r="P6" s="8" t="s">
        <v>11</v>
      </c>
      <c r="Q6" s="113"/>
    </row>
    <row r="7" spans="1:17" s="6" customFormat="1" ht="90" hidden="1" thickBot="1" x14ac:dyDescent="0.3">
      <c r="A7" s="4">
        <v>2</v>
      </c>
      <c r="B7" s="2" t="s">
        <v>14</v>
      </c>
      <c r="C7" s="2" t="s">
        <v>10</v>
      </c>
      <c r="D7" s="2" t="s">
        <v>15</v>
      </c>
      <c r="E7" s="2" t="s">
        <v>15</v>
      </c>
      <c r="F7" s="2" t="s">
        <v>324</v>
      </c>
      <c r="G7" s="7" t="s">
        <v>121</v>
      </c>
      <c r="H7" s="2" t="s">
        <v>96</v>
      </c>
      <c r="I7" s="2" t="s">
        <v>15</v>
      </c>
      <c r="J7" s="2" t="s">
        <v>17</v>
      </c>
      <c r="K7" s="2" t="s">
        <v>16</v>
      </c>
      <c r="L7" s="2" t="s">
        <v>96</v>
      </c>
      <c r="M7" s="2" t="s">
        <v>18</v>
      </c>
      <c r="N7" s="2" t="s">
        <v>98</v>
      </c>
      <c r="O7" s="7" t="s">
        <v>128</v>
      </c>
      <c r="P7" s="8" t="s">
        <v>11</v>
      </c>
      <c r="Q7" s="113"/>
    </row>
    <row r="8" spans="1:17" s="6" customFormat="1" ht="90" hidden="1" thickBot="1" x14ac:dyDescent="0.3">
      <c r="A8" s="4">
        <v>3</v>
      </c>
      <c r="B8" s="2" t="s">
        <v>19</v>
      </c>
      <c r="C8" s="2" t="s">
        <v>142</v>
      </c>
      <c r="D8" s="2" t="s">
        <v>52</v>
      </c>
      <c r="E8" s="2" t="s">
        <v>52</v>
      </c>
      <c r="F8" s="2" t="s">
        <v>49</v>
      </c>
      <c r="G8" s="7" t="s">
        <v>121</v>
      </c>
      <c r="H8" s="2" t="s">
        <v>96</v>
      </c>
      <c r="I8" s="2" t="s">
        <v>134</v>
      </c>
      <c r="J8" s="7" t="s">
        <v>90</v>
      </c>
      <c r="K8" s="2" t="s">
        <v>82</v>
      </c>
      <c r="L8" s="2" t="s">
        <v>96</v>
      </c>
      <c r="M8" s="2" t="s">
        <v>21</v>
      </c>
      <c r="N8" s="2" t="s">
        <v>143</v>
      </c>
      <c r="O8" s="2" t="s">
        <v>80</v>
      </c>
      <c r="P8" s="8" t="s">
        <v>11</v>
      </c>
      <c r="Q8" s="113"/>
    </row>
    <row r="9" spans="1:17" s="6" customFormat="1" ht="115.5" hidden="1" thickBot="1" x14ac:dyDescent="0.3">
      <c r="A9" s="4">
        <v>4</v>
      </c>
      <c r="B9" s="2" t="s">
        <v>22</v>
      </c>
      <c r="C9" s="2" t="s">
        <v>142</v>
      </c>
      <c r="D9" s="2" t="s">
        <v>52</v>
      </c>
      <c r="E9" s="2" t="s">
        <v>52</v>
      </c>
      <c r="F9" s="2" t="s">
        <v>50</v>
      </c>
      <c r="G9" s="7" t="s">
        <v>121</v>
      </c>
      <c r="H9" s="2" t="s">
        <v>96</v>
      </c>
      <c r="I9" s="2" t="s">
        <v>134</v>
      </c>
      <c r="J9" s="7" t="s">
        <v>90</v>
      </c>
      <c r="K9" s="2" t="s">
        <v>82</v>
      </c>
      <c r="L9" s="2" t="s">
        <v>96</v>
      </c>
      <c r="M9" s="2" t="s">
        <v>43</v>
      </c>
      <c r="N9" s="2" t="s">
        <v>143</v>
      </c>
      <c r="O9" s="2" t="s">
        <v>84</v>
      </c>
      <c r="P9" s="8" t="s">
        <v>35</v>
      </c>
      <c r="Q9" s="113"/>
    </row>
    <row r="10" spans="1:17" s="6" customFormat="1" ht="90" hidden="1" thickBot="1" x14ac:dyDescent="0.3">
      <c r="A10" s="4">
        <v>5</v>
      </c>
      <c r="B10" s="2" t="s">
        <v>23</v>
      </c>
      <c r="C10" s="2" t="s">
        <v>142</v>
      </c>
      <c r="D10" s="2" t="s">
        <v>52</v>
      </c>
      <c r="E10" s="2" t="s">
        <v>52</v>
      </c>
      <c r="F10" s="2" t="s">
        <v>44</v>
      </c>
      <c r="G10" s="7" t="s">
        <v>121</v>
      </c>
      <c r="H10" s="2" t="s">
        <v>96</v>
      </c>
      <c r="I10" s="2" t="s">
        <v>134</v>
      </c>
      <c r="J10" s="7" t="s">
        <v>90</v>
      </c>
      <c r="K10" s="2" t="s">
        <v>82</v>
      </c>
      <c r="L10" s="2" t="s">
        <v>96</v>
      </c>
      <c r="M10" s="2" t="s">
        <v>21</v>
      </c>
      <c r="N10" s="2" t="s">
        <v>143</v>
      </c>
      <c r="O10" s="2" t="s">
        <v>84</v>
      </c>
      <c r="P10" s="8" t="s">
        <v>11</v>
      </c>
      <c r="Q10" s="113"/>
    </row>
    <row r="11" spans="1:17" s="6" customFormat="1" ht="90" hidden="1" thickBot="1" x14ac:dyDescent="0.3">
      <c r="A11" s="4">
        <v>6</v>
      </c>
      <c r="B11" s="7" t="s">
        <v>91</v>
      </c>
      <c r="C11" s="2" t="s">
        <v>142</v>
      </c>
      <c r="D11" s="2" t="s">
        <v>52</v>
      </c>
      <c r="E11" s="2" t="s">
        <v>52</v>
      </c>
      <c r="F11" s="2" t="s">
        <v>45</v>
      </c>
      <c r="G11" s="7" t="s">
        <v>121</v>
      </c>
      <c r="H11" s="2" t="s">
        <v>96</v>
      </c>
      <c r="I11" s="2" t="s">
        <v>134</v>
      </c>
      <c r="J11" s="7" t="s">
        <v>90</v>
      </c>
      <c r="K11" s="2" t="s">
        <v>82</v>
      </c>
      <c r="L11" s="2" t="s">
        <v>96</v>
      </c>
      <c r="M11" s="2" t="s">
        <v>21</v>
      </c>
      <c r="N11" s="2" t="s">
        <v>143</v>
      </c>
      <c r="O11" s="2" t="s">
        <v>84</v>
      </c>
      <c r="P11" s="8" t="s">
        <v>11</v>
      </c>
      <c r="Q11" s="113"/>
    </row>
    <row r="12" spans="1:17" s="6" customFormat="1" ht="102.75" hidden="1" thickBot="1" x14ac:dyDescent="0.3">
      <c r="A12" s="4">
        <v>7</v>
      </c>
      <c r="B12" s="7" t="s">
        <v>93</v>
      </c>
      <c r="C12" s="2" t="s">
        <v>142</v>
      </c>
      <c r="D12" s="2" t="s">
        <v>52</v>
      </c>
      <c r="E12" s="2" t="s">
        <v>52</v>
      </c>
      <c r="F12" s="2" t="s">
        <v>46</v>
      </c>
      <c r="G12" s="7" t="s">
        <v>121</v>
      </c>
      <c r="H12" s="2" t="s">
        <v>96</v>
      </c>
      <c r="I12" s="2" t="s">
        <v>134</v>
      </c>
      <c r="J12" s="7" t="s">
        <v>90</v>
      </c>
      <c r="K12" s="2" t="s">
        <v>82</v>
      </c>
      <c r="L12" s="2" t="s">
        <v>96</v>
      </c>
      <c r="M12" s="2" t="s">
        <v>21</v>
      </c>
      <c r="N12" s="2" t="s">
        <v>143</v>
      </c>
      <c r="O12" s="2" t="s">
        <v>84</v>
      </c>
      <c r="P12" s="8" t="s">
        <v>11</v>
      </c>
      <c r="Q12" s="113"/>
    </row>
    <row r="13" spans="1:17" s="6" customFormat="1" ht="102.75" hidden="1" thickBot="1" x14ac:dyDescent="0.3">
      <c r="A13" s="4">
        <v>8</v>
      </c>
      <c r="B13" s="7" t="s">
        <v>92</v>
      </c>
      <c r="C13" s="2" t="s">
        <v>142</v>
      </c>
      <c r="D13" s="2" t="s">
        <v>52</v>
      </c>
      <c r="E13" s="2" t="s">
        <v>52</v>
      </c>
      <c r="F13" s="2" t="s">
        <v>46</v>
      </c>
      <c r="G13" s="7" t="s">
        <v>121</v>
      </c>
      <c r="H13" s="2" t="s">
        <v>96</v>
      </c>
      <c r="I13" s="2" t="s">
        <v>134</v>
      </c>
      <c r="J13" s="7" t="s">
        <v>90</v>
      </c>
      <c r="K13" s="2" t="s">
        <v>82</v>
      </c>
      <c r="L13" s="2" t="s">
        <v>96</v>
      </c>
      <c r="M13" s="2" t="s">
        <v>21</v>
      </c>
      <c r="N13" s="2" t="s">
        <v>143</v>
      </c>
      <c r="O13" s="2" t="s">
        <v>84</v>
      </c>
      <c r="P13" s="8" t="s">
        <v>11</v>
      </c>
      <c r="Q13" s="113"/>
    </row>
    <row r="14" spans="1:17" s="6" customFormat="1" ht="89.25" hidden="1" x14ac:dyDescent="0.25">
      <c r="A14" s="99">
        <v>9</v>
      </c>
      <c r="B14" s="119" t="s">
        <v>100</v>
      </c>
      <c r="C14" s="66" t="s">
        <v>24</v>
      </c>
      <c r="D14" s="32" t="s">
        <v>121</v>
      </c>
      <c r="E14" s="32" t="s">
        <v>121</v>
      </c>
      <c r="F14" s="66" t="s">
        <v>325</v>
      </c>
      <c r="G14" s="32" t="s">
        <v>121</v>
      </c>
      <c r="H14" s="66" t="s">
        <v>25</v>
      </c>
      <c r="I14" s="32" t="s">
        <v>121</v>
      </c>
      <c r="J14" s="66" t="s">
        <v>26</v>
      </c>
      <c r="K14" s="66" t="s">
        <v>326</v>
      </c>
      <c r="L14" s="66" t="s">
        <v>25</v>
      </c>
      <c r="M14" s="66" t="s">
        <v>40</v>
      </c>
      <c r="N14" s="101" t="s">
        <v>52</v>
      </c>
      <c r="O14" s="101" t="s">
        <v>84</v>
      </c>
      <c r="P14" s="121" t="s">
        <v>30</v>
      </c>
      <c r="Q14" s="114"/>
    </row>
    <row r="15" spans="1:17" s="6" customFormat="1" hidden="1" x14ac:dyDescent="0.25">
      <c r="A15" s="133"/>
      <c r="B15" s="120"/>
      <c r="C15" s="64" t="s">
        <v>55</v>
      </c>
      <c r="D15" s="64"/>
      <c r="E15" s="64"/>
      <c r="F15" s="64"/>
      <c r="G15" s="64"/>
      <c r="H15" s="64" t="s">
        <v>52</v>
      </c>
      <c r="I15" s="64" t="s">
        <v>25</v>
      </c>
      <c r="J15" s="64" t="s">
        <v>29</v>
      </c>
      <c r="K15" s="64" t="s">
        <v>28</v>
      </c>
      <c r="L15" s="64" t="s">
        <v>52</v>
      </c>
      <c r="M15" s="64" t="s">
        <v>40</v>
      </c>
      <c r="N15" s="124"/>
      <c r="O15" s="124"/>
      <c r="P15" s="122"/>
      <c r="Q15" s="115"/>
    </row>
    <row r="16" spans="1:17" s="6" customFormat="1" ht="90" hidden="1" thickBot="1" x14ac:dyDescent="0.3">
      <c r="A16" s="100"/>
      <c r="B16" s="9" t="s">
        <v>94</v>
      </c>
      <c r="C16" s="1" t="s">
        <v>144</v>
      </c>
      <c r="D16" s="1" t="s">
        <v>52</v>
      </c>
      <c r="E16" s="1" t="s">
        <v>52</v>
      </c>
      <c r="F16" s="9" t="s">
        <v>327</v>
      </c>
      <c r="G16" s="9" t="s">
        <v>88</v>
      </c>
      <c r="H16" s="1" t="s">
        <v>96</v>
      </c>
      <c r="I16" s="1" t="s">
        <v>134</v>
      </c>
      <c r="J16" s="9" t="s">
        <v>90</v>
      </c>
      <c r="K16" s="1" t="s">
        <v>82</v>
      </c>
      <c r="L16" s="1" t="s">
        <v>96</v>
      </c>
      <c r="M16" s="1" t="s">
        <v>21</v>
      </c>
      <c r="N16" s="1" t="s">
        <v>143</v>
      </c>
      <c r="O16" s="1" t="s">
        <v>84</v>
      </c>
      <c r="P16" s="123"/>
      <c r="Q16" s="115"/>
    </row>
    <row r="17" spans="1:18" s="6" customFormat="1" ht="89.25" hidden="1" x14ac:dyDescent="0.25">
      <c r="A17" s="99">
        <v>10</v>
      </c>
      <c r="B17" s="101" t="s">
        <v>101</v>
      </c>
      <c r="C17" s="66" t="s">
        <v>24</v>
      </c>
      <c r="D17" s="32" t="s">
        <v>88</v>
      </c>
      <c r="E17" s="32" t="s">
        <v>88</v>
      </c>
      <c r="F17" s="66" t="s">
        <v>325</v>
      </c>
      <c r="G17" s="32" t="s">
        <v>88</v>
      </c>
      <c r="H17" s="66" t="s">
        <v>25</v>
      </c>
      <c r="I17" s="32" t="s">
        <v>88</v>
      </c>
      <c r="J17" s="66" t="s">
        <v>26</v>
      </c>
      <c r="K17" s="66" t="s">
        <v>326</v>
      </c>
      <c r="L17" s="66" t="s">
        <v>25</v>
      </c>
      <c r="M17" s="66" t="s">
        <v>40</v>
      </c>
      <c r="N17" s="101" t="s">
        <v>52</v>
      </c>
      <c r="O17" s="101" t="s">
        <v>84</v>
      </c>
      <c r="P17" s="121" t="s">
        <v>30</v>
      </c>
      <c r="Q17" s="115"/>
    </row>
    <row r="18" spans="1:18" s="6" customFormat="1" hidden="1" x14ac:dyDescent="0.25">
      <c r="A18" s="131"/>
      <c r="B18" s="124"/>
      <c r="C18" s="64" t="s">
        <v>55</v>
      </c>
      <c r="D18" s="64"/>
      <c r="E18" s="64"/>
      <c r="F18" s="64"/>
      <c r="G18" s="64"/>
      <c r="H18" s="64" t="s">
        <v>52</v>
      </c>
      <c r="I18" s="64" t="s">
        <v>25</v>
      </c>
      <c r="J18" s="64" t="s">
        <v>29</v>
      </c>
      <c r="K18" s="64" t="s">
        <v>28</v>
      </c>
      <c r="L18" s="64" t="s">
        <v>52</v>
      </c>
      <c r="M18" s="64" t="s">
        <v>40</v>
      </c>
      <c r="N18" s="124"/>
      <c r="O18" s="124"/>
      <c r="P18" s="122"/>
      <c r="Q18" s="115"/>
    </row>
    <row r="19" spans="1:18" s="65" customFormat="1" ht="90" hidden="1" thickBot="1" x14ac:dyDescent="0.3">
      <c r="A19" s="130"/>
      <c r="B19" s="9" t="s">
        <v>95</v>
      </c>
      <c r="C19" s="1" t="s">
        <v>144</v>
      </c>
      <c r="D19" s="1" t="s">
        <v>52</v>
      </c>
      <c r="E19" s="1" t="s">
        <v>52</v>
      </c>
      <c r="F19" s="9" t="s">
        <v>327</v>
      </c>
      <c r="G19" s="9" t="s">
        <v>121</v>
      </c>
      <c r="H19" s="1" t="s">
        <v>96</v>
      </c>
      <c r="I19" s="1" t="s">
        <v>134</v>
      </c>
      <c r="J19" s="9" t="s">
        <v>90</v>
      </c>
      <c r="K19" s="1" t="s">
        <v>82</v>
      </c>
      <c r="L19" s="1" t="s">
        <v>96</v>
      </c>
      <c r="M19" s="1" t="s">
        <v>21</v>
      </c>
      <c r="N19" s="1" t="s">
        <v>143</v>
      </c>
      <c r="O19" s="1" t="s">
        <v>84</v>
      </c>
      <c r="P19" s="123"/>
      <c r="Q19" s="115"/>
    </row>
    <row r="20" spans="1:18" s="65" customFormat="1" ht="63.75" hidden="1" x14ac:dyDescent="0.25">
      <c r="A20" s="129">
        <v>11</v>
      </c>
      <c r="B20" s="32" t="s">
        <v>157</v>
      </c>
      <c r="C20" s="66" t="s">
        <v>136</v>
      </c>
      <c r="D20" s="66" t="s">
        <v>57</v>
      </c>
      <c r="E20" s="66" t="str">
        <f>D20</f>
        <v>секретарь комиссии</v>
      </c>
      <c r="F20" s="66" t="s">
        <v>58</v>
      </c>
      <c r="G20" s="66" t="s">
        <v>59</v>
      </c>
      <c r="H20" s="66" t="s">
        <v>11</v>
      </c>
      <c r="I20" s="66" t="s">
        <v>11</v>
      </c>
      <c r="J20" s="66" t="s">
        <v>11</v>
      </c>
      <c r="K20" s="66" t="s">
        <v>11</v>
      </c>
      <c r="L20" s="66" t="s">
        <v>25</v>
      </c>
      <c r="M20" s="101" t="s">
        <v>40</v>
      </c>
      <c r="N20" s="12" t="s">
        <v>52</v>
      </c>
      <c r="O20" s="66" t="s">
        <v>85</v>
      </c>
      <c r="P20" s="121" t="s">
        <v>30</v>
      </c>
      <c r="Q20" s="115"/>
    </row>
    <row r="21" spans="1:18" s="65" customFormat="1" ht="63.75" hidden="1" x14ac:dyDescent="0.25">
      <c r="A21" s="131"/>
      <c r="B21" s="10" t="s">
        <v>102</v>
      </c>
      <c r="C21" s="64" t="s">
        <v>136</v>
      </c>
      <c r="D21" s="64" t="s">
        <v>25</v>
      </c>
      <c r="E21" s="64" t="s">
        <v>25</v>
      </c>
      <c r="F21" s="64" t="s">
        <v>360</v>
      </c>
      <c r="G21" s="64" t="s">
        <v>47</v>
      </c>
      <c r="H21" s="64" t="s">
        <v>11</v>
      </c>
      <c r="I21" s="64" t="s">
        <v>11</v>
      </c>
      <c r="J21" s="64" t="s">
        <v>11</v>
      </c>
      <c r="K21" s="64" t="s">
        <v>11</v>
      </c>
      <c r="L21" s="64" t="s">
        <v>52</v>
      </c>
      <c r="M21" s="124"/>
      <c r="N21" s="64" t="s">
        <v>52</v>
      </c>
      <c r="O21" s="64" t="s">
        <v>85</v>
      </c>
      <c r="P21" s="122"/>
      <c r="Q21" s="115"/>
    </row>
    <row r="22" spans="1:18" s="65" customFormat="1" ht="64.5" hidden="1" thickBot="1" x14ac:dyDescent="0.3">
      <c r="A22" s="130"/>
      <c r="B22" s="9" t="s">
        <v>103</v>
      </c>
      <c r="C22" s="1" t="s">
        <v>144</v>
      </c>
      <c r="D22" s="1" t="s">
        <v>52</v>
      </c>
      <c r="E22" s="1" t="s">
        <v>52</v>
      </c>
      <c r="F22" s="9" t="s">
        <v>97</v>
      </c>
      <c r="G22" s="1" t="s">
        <v>33</v>
      </c>
      <c r="H22" s="1" t="s">
        <v>96</v>
      </c>
      <c r="I22" s="1" t="s">
        <v>134</v>
      </c>
      <c r="J22" s="9" t="s">
        <v>90</v>
      </c>
      <c r="K22" s="1" t="s">
        <v>78</v>
      </c>
      <c r="L22" s="1" t="s">
        <v>96</v>
      </c>
      <c r="M22" s="1" t="s">
        <v>31</v>
      </c>
      <c r="N22" s="1" t="s">
        <v>143</v>
      </c>
      <c r="O22" s="1" t="s">
        <v>84</v>
      </c>
      <c r="P22" s="123"/>
      <c r="Q22" s="115"/>
    </row>
    <row r="23" spans="1:18" s="86" customFormat="1" ht="64.5" hidden="1" thickBot="1" x14ac:dyDescent="0.3">
      <c r="A23" s="127">
        <v>12</v>
      </c>
      <c r="B23" s="84" t="s">
        <v>105</v>
      </c>
      <c r="C23" s="85" t="s">
        <v>71</v>
      </c>
      <c r="D23" s="85" t="s">
        <v>72</v>
      </c>
      <c r="E23" s="85" t="str">
        <f>D23</f>
        <v>куратор цикла на кафедре</v>
      </c>
      <c r="F23" s="85" t="s">
        <v>361</v>
      </c>
      <c r="G23" s="85" t="str">
        <f>E23</f>
        <v>куратор цикла на кафедре</v>
      </c>
      <c r="H23" s="85" t="s">
        <v>69</v>
      </c>
      <c r="I23" s="85" t="str">
        <f>G23</f>
        <v>куратор цикла на кафедре</v>
      </c>
      <c r="J23" s="85" t="s">
        <v>73</v>
      </c>
      <c r="K23" s="85" t="s">
        <v>74</v>
      </c>
      <c r="L23" s="85" t="str">
        <f>H23</f>
        <v>администратор ФПК и ППС</v>
      </c>
      <c r="M23" s="85" t="s">
        <v>70</v>
      </c>
      <c r="N23" s="85" t="s">
        <v>52</v>
      </c>
      <c r="O23" s="85" t="s">
        <v>84</v>
      </c>
      <c r="P23" s="125" t="s">
        <v>75</v>
      </c>
      <c r="Q23" s="115"/>
    </row>
    <row r="24" spans="1:18" s="86" customFormat="1" ht="64.5" hidden="1" thickBot="1" x14ac:dyDescent="0.3">
      <c r="A24" s="128"/>
      <c r="B24" s="87" t="s">
        <v>106</v>
      </c>
      <c r="C24" s="88" t="s">
        <v>81</v>
      </c>
      <c r="D24" s="88" t="s">
        <v>68</v>
      </c>
      <c r="E24" s="88" t="s">
        <v>69</v>
      </c>
      <c r="F24" s="88" t="s">
        <v>362</v>
      </c>
      <c r="G24" s="88" t="s">
        <v>130</v>
      </c>
      <c r="H24" s="88" t="s">
        <v>96</v>
      </c>
      <c r="I24" s="88" t="s">
        <v>29</v>
      </c>
      <c r="J24" s="87" t="s">
        <v>90</v>
      </c>
      <c r="K24" s="88" t="s">
        <v>363</v>
      </c>
      <c r="L24" s="88" t="s">
        <v>96</v>
      </c>
      <c r="M24" s="85" t="s">
        <v>70</v>
      </c>
      <c r="N24" s="88" t="s">
        <v>99</v>
      </c>
      <c r="O24" s="88" t="s">
        <v>84</v>
      </c>
      <c r="P24" s="126"/>
      <c r="Q24" s="115"/>
    </row>
    <row r="25" spans="1:18" s="65" customFormat="1" ht="39" hidden="1" thickBot="1" x14ac:dyDescent="0.3">
      <c r="A25" s="129">
        <v>13</v>
      </c>
      <c r="B25" s="66" t="s">
        <v>158</v>
      </c>
      <c r="C25" s="66" t="s">
        <v>160</v>
      </c>
      <c r="D25" s="66" t="s">
        <v>104</v>
      </c>
      <c r="E25" s="66" t="s">
        <v>83</v>
      </c>
      <c r="F25" s="66" t="s">
        <v>76</v>
      </c>
      <c r="G25" s="32" t="s">
        <v>131</v>
      </c>
      <c r="H25" s="66" t="str">
        <f>D27</f>
        <v>экономист ПФУ</v>
      </c>
      <c r="I25" s="66" t="str">
        <f>E25</f>
        <v>сотрудник кабинета МПО</v>
      </c>
      <c r="J25" s="32" t="s">
        <v>77</v>
      </c>
      <c r="K25" s="66" t="s">
        <v>364</v>
      </c>
      <c r="L25" s="66" t="str">
        <f>D27</f>
        <v>экономист ПФУ</v>
      </c>
      <c r="M25" s="66" t="s">
        <v>364</v>
      </c>
      <c r="N25" s="66" t="s">
        <v>25</v>
      </c>
      <c r="O25" s="66" t="s">
        <v>126</v>
      </c>
      <c r="P25" s="121" t="s">
        <v>79</v>
      </c>
      <c r="Q25" s="115"/>
    </row>
    <row r="26" spans="1:18" s="65" customFormat="1" ht="153" hidden="1" x14ac:dyDescent="0.25">
      <c r="A26" s="132"/>
      <c r="B26" s="10" t="s">
        <v>166</v>
      </c>
      <c r="C26" s="64" t="s">
        <v>160</v>
      </c>
      <c r="D26" s="10" t="s">
        <v>121</v>
      </c>
      <c r="E26" s="10" t="s">
        <v>121</v>
      </c>
      <c r="F26" s="64" t="s">
        <v>365</v>
      </c>
      <c r="G26" s="10" t="s">
        <v>121</v>
      </c>
      <c r="H26" s="64" t="str">
        <f>L25</f>
        <v>экономист ПФУ</v>
      </c>
      <c r="I26" s="10" t="s">
        <v>121</v>
      </c>
      <c r="J26" s="64" t="s">
        <v>73</v>
      </c>
      <c r="K26" s="74" t="s">
        <v>366</v>
      </c>
      <c r="L26" s="64" t="str">
        <f>L25</f>
        <v>экономист ПФУ</v>
      </c>
      <c r="M26" s="74" t="s">
        <v>366</v>
      </c>
      <c r="N26" s="64" t="s">
        <v>52</v>
      </c>
      <c r="O26" s="64" t="s">
        <v>84</v>
      </c>
      <c r="P26" s="122"/>
      <c r="Q26" s="115"/>
      <c r="R26" s="6"/>
    </row>
    <row r="27" spans="1:18" s="65" customFormat="1" ht="141" hidden="1" thickBot="1" x14ac:dyDescent="0.3">
      <c r="A27" s="130"/>
      <c r="B27" s="9" t="s">
        <v>167</v>
      </c>
      <c r="C27" s="1" t="s">
        <v>142</v>
      </c>
      <c r="D27" s="1" t="s">
        <v>159</v>
      </c>
      <c r="E27" s="1" t="str">
        <f>D27</f>
        <v>экономист ПФУ</v>
      </c>
      <c r="F27" s="1" t="s">
        <v>367</v>
      </c>
      <c r="G27" s="1" t="s">
        <v>133</v>
      </c>
      <c r="H27" s="1" t="s">
        <v>96</v>
      </c>
      <c r="I27" s="1" t="s">
        <v>134</v>
      </c>
      <c r="J27" s="9" t="s">
        <v>90</v>
      </c>
      <c r="K27" s="1" t="s">
        <v>82</v>
      </c>
      <c r="L27" s="1" t="s">
        <v>96</v>
      </c>
      <c r="M27" s="1" t="s">
        <v>368</v>
      </c>
      <c r="N27" s="1" t="s">
        <v>143</v>
      </c>
      <c r="O27" s="1" t="s">
        <v>84</v>
      </c>
      <c r="P27" s="123"/>
      <c r="Q27" s="116"/>
    </row>
    <row r="28" spans="1:18" s="65" customFormat="1" ht="89.25" hidden="1" x14ac:dyDescent="0.25">
      <c r="A28" s="129">
        <v>14</v>
      </c>
      <c r="B28" s="119" t="s">
        <v>165</v>
      </c>
      <c r="C28" s="66" t="s">
        <v>24</v>
      </c>
      <c r="D28" s="32" t="s">
        <v>121</v>
      </c>
      <c r="E28" s="32" t="s">
        <v>121</v>
      </c>
      <c r="F28" s="66" t="s">
        <v>369</v>
      </c>
      <c r="G28" s="32" t="s">
        <v>121</v>
      </c>
      <c r="H28" s="66" t="s">
        <v>25</v>
      </c>
      <c r="I28" s="32" t="s">
        <v>121</v>
      </c>
      <c r="J28" s="66" t="s">
        <v>26</v>
      </c>
      <c r="K28" s="66" t="s">
        <v>330</v>
      </c>
      <c r="L28" s="66" t="s">
        <v>25</v>
      </c>
      <c r="M28" s="66" t="s">
        <v>40</v>
      </c>
      <c r="N28" s="101" t="s">
        <v>52</v>
      </c>
      <c r="O28" s="101" t="s">
        <v>84</v>
      </c>
      <c r="P28" s="121" t="s">
        <v>30</v>
      </c>
      <c r="Q28" s="117"/>
    </row>
    <row r="29" spans="1:18" s="65" customFormat="1" hidden="1" x14ac:dyDescent="0.25">
      <c r="A29" s="131"/>
      <c r="B29" s="120"/>
      <c r="C29" s="64" t="s">
        <v>55</v>
      </c>
      <c r="D29" s="64"/>
      <c r="E29" s="64"/>
      <c r="F29" s="64"/>
      <c r="G29" s="64"/>
      <c r="H29" s="64" t="s">
        <v>52</v>
      </c>
      <c r="I29" s="64" t="s">
        <v>25</v>
      </c>
      <c r="J29" s="64" t="s">
        <v>29</v>
      </c>
      <c r="K29" s="64" t="s">
        <v>28</v>
      </c>
      <c r="L29" s="64" t="s">
        <v>52</v>
      </c>
      <c r="M29" s="64" t="s">
        <v>40</v>
      </c>
      <c r="N29" s="124"/>
      <c r="O29" s="124"/>
      <c r="P29" s="122"/>
      <c r="Q29" s="117"/>
    </row>
    <row r="30" spans="1:18" s="65" customFormat="1" ht="90" hidden="1" thickBot="1" x14ac:dyDescent="0.3">
      <c r="A30" s="130"/>
      <c r="B30" s="1" t="s">
        <v>107</v>
      </c>
      <c r="C30" s="1" t="s">
        <v>145</v>
      </c>
      <c r="D30" s="1" t="s">
        <v>52</v>
      </c>
      <c r="E30" s="1" t="s">
        <v>52</v>
      </c>
      <c r="F30" s="1" t="s">
        <v>329</v>
      </c>
      <c r="G30" s="9" t="s">
        <v>121</v>
      </c>
      <c r="H30" s="1" t="s">
        <v>96</v>
      </c>
      <c r="I30" s="1" t="s">
        <v>134</v>
      </c>
      <c r="J30" s="9" t="s">
        <v>90</v>
      </c>
      <c r="K30" s="1" t="s">
        <v>20</v>
      </c>
      <c r="L30" s="1" t="s">
        <v>96</v>
      </c>
      <c r="M30" s="1" t="s">
        <v>370</v>
      </c>
      <c r="N30" s="1" t="s">
        <v>143</v>
      </c>
      <c r="O30" s="1" t="s">
        <v>84</v>
      </c>
      <c r="P30" s="123"/>
      <c r="Q30" s="117"/>
    </row>
    <row r="31" spans="1:18" s="65" customFormat="1" ht="76.5" hidden="1" x14ac:dyDescent="0.25">
      <c r="A31" s="129">
        <v>15</v>
      </c>
      <c r="B31" s="32" t="s">
        <v>114</v>
      </c>
      <c r="C31" s="66" t="s">
        <v>24</v>
      </c>
      <c r="D31" s="66" t="s">
        <v>52</v>
      </c>
      <c r="E31" s="66" t="str">
        <f>D31</f>
        <v>сотрудник УК</v>
      </c>
      <c r="F31" s="66" t="str">
        <f>F28</f>
        <v xml:space="preserve">до 20 числа месяца </v>
      </c>
      <c r="G31" s="66" t="s">
        <v>51</v>
      </c>
      <c r="H31" s="66" t="s">
        <v>25</v>
      </c>
      <c r="I31" s="66" t="str">
        <f>G31</f>
        <v>начальник УК</v>
      </c>
      <c r="J31" s="66" t="s">
        <v>26</v>
      </c>
      <c r="K31" s="66" t="s">
        <v>27</v>
      </c>
      <c r="L31" s="66" t="s">
        <v>25</v>
      </c>
      <c r="M31" s="66" t="s">
        <v>40</v>
      </c>
      <c r="N31" s="66" t="s">
        <v>52</v>
      </c>
      <c r="O31" s="66" t="s">
        <v>84</v>
      </c>
      <c r="P31" s="121" t="s">
        <v>30</v>
      </c>
      <c r="Q31" s="117"/>
    </row>
    <row r="32" spans="1:18" s="65" customFormat="1" ht="64.5" hidden="1" thickBot="1" x14ac:dyDescent="0.3">
      <c r="A32" s="130"/>
      <c r="B32" s="1" t="s">
        <v>115</v>
      </c>
      <c r="C32" s="1" t="s">
        <v>145</v>
      </c>
      <c r="D32" s="1" t="s">
        <v>52</v>
      </c>
      <c r="E32" s="1" t="s">
        <v>52</v>
      </c>
      <c r="F32" s="1" t="str">
        <f>F30</f>
        <v xml:space="preserve">3 дня с момента предоставления служебной записки </v>
      </c>
      <c r="G32" s="1" t="s">
        <v>122</v>
      </c>
      <c r="H32" s="1" t="s">
        <v>96</v>
      </c>
      <c r="I32" s="1" t="s">
        <v>134</v>
      </c>
      <c r="J32" s="9" t="s">
        <v>90</v>
      </c>
      <c r="K32" s="1" t="s">
        <v>20</v>
      </c>
      <c r="L32" s="1" t="s">
        <v>96</v>
      </c>
      <c r="M32" s="1" t="str">
        <f>M30</f>
        <v>до 30 числа текущего месяца</v>
      </c>
      <c r="N32" s="1" t="s">
        <v>143</v>
      </c>
      <c r="O32" s="1" t="s">
        <v>84</v>
      </c>
      <c r="P32" s="123"/>
      <c r="Q32" s="117"/>
    </row>
    <row r="33" spans="1:17" s="65" customFormat="1" ht="76.5" hidden="1" x14ac:dyDescent="0.25">
      <c r="A33" s="129">
        <v>16</v>
      </c>
      <c r="B33" s="66" t="s">
        <v>108</v>
      </c>
      <c r="C33" s="66" t="s">
        <v>61</v>
      </c>
      <c r="D33" s="66" t="s">
        <v>109</v>
      </c>
      <c r="E33" s="66" t="s">
        <v>109</v>
      </c>
      <c r="F33" s="66" t="s">
        <v>63</v>
      </c>
      <c r="G33" s="66" t="s">
        <v>63</v>
      </c>
      <c r="H33" s="66" t="s">
        <v>62</v>
      </c>
      <c r="I33" s="66" t="s">
        <v>109</v>
      </c>
      <c r="J33" s="66" t="s">
        <v>65</v>
      </c>
      <c r="K33" s="66" t="s">
        <v>66</v>
      </c>
      <c r="L33" s="66" t="s">
        <v>62</v>
      </c>
      <c r="M33" s="66" t="s">
        <v>67</v>
      </c>
      <c r="N33" s="66" t="s">
        <v>110</v>
      </c>
      <c r="O33" s="66" t="s">
        <v>111</v>
      </c>
      <c r="P33" s="121" t="s">
        <v>30</v>
      </c>
      <c r="Q33" s="117"/>
    </row>
    <row r="34" spans="1:17" s="65" customFormat="1" ht="76.5" hidden="1" x14ac:dyDescent="0.25">
      <c r="A34" s="131"/>
      <c r="B34" s="10" t="s">
        <v>112</v>
      </c>
      <c r="C34" s="10" t="s">
        <v>55</v>
      </c>
      <c r="D34" s="10" t="s">
        <v>62</v>
      </c>
      <c r="E34" s="64" t="str">
        <f>D34</f>
        <v>сотрудник СОТ</v>
      </c>
      <c r="F34" s="64" t="s">
        <v>64</v>
      </c>
      <c r="G34" s="64" t="s">
        <v>42</v>
      </c>
      <c r="H34" s="64" t="s">
        <v>52</v>
      </c>
      <c r="I34" s="64" t="s">
        <v>29</v>
      </c>
      <c r="J34" s="10" t="s">
        <v>90</v>
      </c>
      <c r="K34" s="64" t="s">
        <v>20</v>
      </c>
      <c r="L34" s="64" t="s">
        <v>52</v>
      </c>
      <c r="M34" s="64" t="s">
        <v>48</v>
      </c>
      <c r="N34" s="64" t="s">
        <v>113</v>
      </c>
      <c r="O34" s="64" t="s">
        <v>84</v>
      </c>
      <c r="P34" s="122"/>
      <c r="Q34" s="117"/>
    </row>
    <row r="35" spans="1:17" s="65" customFormat="1" ht="102.75" hidden="1" thickBot="1" x14ac:dyDescent="0.3">
      <c r="A35" s="130"/>
      <c r="B35" s="9" t="s">
        <v>123</v>
      </c>
      <c r="C35" s="1" t="s">
        <v>145</v>
      </c>
      <c r="D35" s="1" t="s">
        <v>52</v>
      </c>
      <c r="E35" s="1" t="s">
        <v>52</v>
      </c>
      <c r="F35" s="1" t="str">
        <f>M34</f>
        <v>3 мес</v>
      </c>
      <c r="G35" s="1" t="s">
        <v>132</v>
      </c>
      <c r="H35" s="1" t="s">
        <v>96</v>
      </c>
      <c r="I35" s="1" t="s">
        <v>134</v>
      </c>
      <c r="J35" s="9" t="s">
        <v>90</v>
      </c>
      <c r="K35" s="1" t="s">
        <v>20</v>
      </c>
      <c r="L35" s="1" t="s">
        <v>96</v>
      </c>
      <c r="M35" s="1" t="s">
        <v>31</v>
      </c>
      <c r="N35" s="1" t="s">
        <v>143</v>
      </c>
      <c r="O35" s="1" t="s">
        <v>84</v>
      </c>
      <c r="P35" s="123"/>
      <c r="Q35" s="117"/>
    </row>
    <row r="36" spans="1:17" s="65" customFormat="1" ht="255.75" hidden="1" customHeight="1" thickBot="1" x14ac:dyDescent="0.3">
      <c r="A36" s="129">
        <v>17</v>
      </c>
      <c r="B36" s="32" t="s">
        <v>164</v>
      </c>
      <c r="C36" s="66" t="s">
        <v>36</v>
      </c>
      <c r="D36" s="66" t="s">
        <v>25</v>
      </c>
      <c r="E36" s="32" t="s">
        <v>121</v>
      </c>
      <c r="F36" s="66" t="s">
        <v>37</v>
      </c>
      <c r="G36" s="32" t="s">
        <v>121</v>
      </c>
      <c r="H36" s="66" t="s">
        <v>25</v>
      </c>
      <c r="I36" s="32" t="s">
        <v>121</v>
      </c>
      <c r="J36" s="66" t="s">
        <v>26</v>
      </c>
      <c r="K36" s="66" t="s">
        <v>39</v>
      </c>
      <c r="L36" s="66" t="s">
        <v>25</v>
      </c>
      <c r="M36" s="74" t="s">
        <v>39</v>
      </c>
      <c r="N36" s="66" t="s">
        <v>119</v>
      </c>
      <c r="O36" s="1" t="s">
        <v>84</v>
      </c>
      <c r="P36" s="121" t="s">
        <v>30</v>
      </c>
      <c r="Q36" s="117"/>
    </row>
    <row r="37" spans="1:17" s="65" customFormat="1" ht="64.5" hidden="1" thickBot="1" x14ac:dyDescent="0.3">
      <c r="A37" s="130"/>
      <c r="B37" s="9" t="s">
        <v>161</v>
      </c>
      <c r="C37" s="1" t="s">
        <v>146</v>
      </c>
      <c r="D37" s="1" t="s">
        <v>25</v>
      </c>
      <c r="E37" s="1" t="s">
        <v>25</v>
      </c>
      <c r="F37" s="1" t="s">
        <v>371</v>
      </c>
      <c r="G37" s="1" t="s">
        <v>133</v>
      </c>
      <c r="H37" s="1" t="s">
        <v>96</v>
      </c>
      <c r="I37" s="1" t="s">
        <v>134</v>
      </c>
      <c r="J37" s="9" t="s">
        <v>90</v>
      </c>
      <c r="K37" s="1" t="s">
        <v>20</v>
      </c>
      <c r="L37" s="1" t="s">
        <v>96</v>
      </c>
      <c r="M37" s="1" t="s">
        <v>368</v>
      </c>
      <c r="N37" s="1" t="s">
        <v>143</v>
      </c>
      <c r="O37" s="1" t="s">
        <v>84</v>
      </c>
      <c r="P37" s="123"/>
      <c r="Q37" s="97"/>
    </row>
    <row r="38" spans="1:17" s="65" customFormat="1" ht="127.5" x14ac:dyDescent="0.25">
      <c r="A38" s="129">
        <v>18</v>
      </c>
      <c r="B38" s="66" t="s">
        <v>162</v>
      </c>
      <c r="C38" s="66" t="s">
        <v>36</v>
      </c>
      <c r="D38" s="66" t="s">
        <v>25</v>
      </c>
      <c r="E38" s="32" t="s">
        <v>88</v>
      </c>
      <c r="F38" s="66" t="s">
        <v>37</v>
      </c>
      <c r="G38" s="66" t="s">
        <v>38</v>
      </c>
      <c r="H38" s="66" t="s">
        <v>25</v>
      </c>
      <c r="I38" s="32" t="s">
        <v>88</v>
      </c>
      <c r="J38" s="66" t="s">
        <v>26</v>
      </c>
      <c r="K38" s="66" t="str">
        <f>K36</f>
        <v>20 число</v>
      </c>
      <c r="L38" s="66" t="s">
        <v>25</v>
      </c>
      <c r="M38" s="66" t="str">
        <f>M36</f>
        <v>20 число</v>
      </c>
      <c r="N38" s="66" t="s">
        <v>119</v>
      </c>
      <c r="O38" s="66" t="s">
        <v>124</v>
      </c>
      <c r="P38" s="121" t="s">
        <v>30</v>
      </c>
      <c r="Q38" s="118"/>
    </row>
    <row r="39" spans="1:17" s="65" customFormat="1" ht="128.25" thickBot="1" x14ac:dyDescent="0.3">
      <c r="A39" s="130"/>
      <c r="B39" s="9" t="s">
        <v>163</v>
      </c>
      <c r="C39" s="1" t="s">
        <v>147</v>
      </c>
      <c r="D39" s="1" t="s">
        <v>25</v>
      </c>
      <c r="E39" s="1" t="s">
        <v>25</v>
      </c>
      <c r="F39" s="1" t="str">
        <f>F37</f>
        <v>Не позднее 23 числа текущего месяца</v>
      </c>
      <c r="G39" s="1" t="s">
        <v>133</v>
      </c>
      <c r="H39" s="1" t="s">
        <v>96</v>
      </c>
      <c r="I39" s="1" t="s">
        <v>148</v>
      </c>
      <c r="J39" s="9" t="s">
        <v>90</v>
      </c>
      <c r="K39" s="1" t="s">
        <v>20</v>
      </c>
      <c r="L39" s="1" t="s">
        <v>96</v>
      </c>
      <c r="M39" s="1" t="str">
        <f>M37</f>
        <v xml:space="preserve">30 число текущего месяца </v>
      </c>
      <c r="N39" s="1" t="s">
        <v>149</v>
      </c>
      <c r="O39" s="1" t="s">
        <v>84</v>
      </c>
      <c r="P39" s="123"/>
      <c r="Q39" s="118"/>
    </row>
    <row r="40" spans="1:17" s="65" customFormat="1" ht="115.5" thickBot="1" x14ac:dyDescent="0.3">
      <c r="A40" s="129">
        <v>19</v>
      </c>
      <c r="B40" s="32" t="s">
        <v>168</v>
      </c>
      <c r="C40" s="66" t="s">
        <v>36</v>
      </c>
      <c r="D40" s="66" t="s">
        <v>25</v>
      </c>
      <c r="E40" s="32" t="s">
        <v>121</v>
      </c>
      <c r="F40" s="66" t="s">
        <v>37</v>
      </c>
      <c r="G40" s="66" t="s">
        <v>38</v>
      </c>
      <c r="H40" s="66" t="s">
        <v>25</v>
      </c>
      <c r="I40" s="32" t="s">
        <v>121</v>
      </c>
      <c r="J40" s="66" t="s">
        <v>26</v>
      </c>
      <c r="K40" s="66" t="s">
        <v>39</v>
      </c>
      <c r="L40" s="66" t="s">
        <v>25</v>
      </c>
      <c r="M40" s="66" t="str">
        <f>M38</f>
        <v>20 число</v>
      </c>
      <c r="N40" s="66" t="s">
        <v>25</v>
      </c>
      <c r="O40" s="66" t="s">
        <v>84</v>
      </c>
      <c r="P40" s="121" t="s">
        <v>30</v>
      </c>
      <c r="Q40" s="118"/>
    </row>
    <row r="41" spans="1:17" s="65" customFormat="1" ht="125.25" customHeight="1" thickBot="1" x14ac:dyDescent="0.3">
      <c r="A41" s="130"/>
      <c r="B41" s="9" t="s">
        <v>169</v>
      </c>
      <c r="C41" s="1" t="s">
        <v>150</v>
      </c>
      <c r="D41" s="1" t="s">
        <v>25</v>
      </c>
      <c r="E41" s="1" t="s">
        <v>25</v>
      </c>
      <c r="F41" s="1" t="str">
        <f>F39</f>
        <v>Не позднее 23 числа текущего месяца</v>
      </c>
      <c r="G41" s="1" t="s">
        <v>133</v>
      </c>
      <c r="H41" s="1" t="s">
        <v>96</v>
      </c>
      <c r="I41" s="2" t="s">
        <v>148</v>
      </c>
      <c r="J41" s="9" t="s">
        <v>90</v>
      </c>
      <c r="K41" s="1" t="s">
        <v>20</v>
      </c>
      <c r="L41" s="1" t="s">
        <v>96</v>
      </c>
      <c r="M41" s="1" t="str">
        <f>M39</f>
        <v xml:space="preserve">30 число текущего месяца </v>
      </c>
      <c r="N41" s="2" t="s">
        <v>149</v>
      </c>
      <c r="O41" s="1" t="s">
        <v>84</v>
      </c>
      <c r="P41" s="123"/>
      <c r="Q41" s="118"/>
    </row>
    <row r="42" spans="1:17" ht="64.5" thickBot="1" x14ac:dyDescent="0.25">
      <c r="A42" s="68">
        <v>20</v>
      </c>
      <c r="B42" s="69" t="s">
        <v>41</v>
      </c>
      <c r="C42" s="2" t="s">
        <v>150</v>
      </c>
      <c r="D42" s="2" t="s">
        <v>25</v>
      </c>
      <c r="E42" s="2" t="s">
        <v>25</v>
      </c>
      <c r="F42" s="2" t="s">
        <v>328</v>
      </c>
      <c r="G42" s="2" t="s">
        <v>42</v>
      </c>
      <c r="H42" s="2" t="s">
        <v>25</v>
      </c>
      <c r="I42" s="2" t="s">
        <v>148</v>
      </c>
      <c r="J42" s="7" t="s">
        <v>90</v>
      </c>
      <c r="K42" s="2" t="s">
        <v>20</v>
      </c>
      <c r="L42" s="2" t="s">
        <v>96</v>
      </c>
      <c r="M42" s="2" t="s">
        <v>32</v>
      </c>
      <c r="N42" s="2" t="s">
        <v>149</v>
      </c>
      <c r="O42" s="2" t="s">
        <v>84</v>
      </c>
      <c r="P42" s="8" t="s">
        <v>11</v>
      </c>
      <c r="Q42" s="118"/>
    </row>
    <row r="43" spans="1:17" s="89" customFormat="1" ht="244.5" customHeight="1" x14ac:dyDescent="0.25">
      <c r="A43" s="129">
        <v>21</v>
      </c>
      <c r="B43" s="90" t="s">
        <v>374</v>
      </c>
      <c r="C43" s="90" t="s">
        <v>151</v>
      </c>
      <c r="D43" s="90" t="s">
        <v>117</v>
      </c>
      <c r="E43" s="90" t="str">
        <f>D43</f>
        <v>сотрудник</v>
      </c>
      <c r="F43" s="90" t="s">
        <v>54</v>
      </c>
      <c r="G43" s="90" t="s">
        <v>53</v>
      </c>
      <c r="H43" s="90" t="s">
        <v>11</v>
      </c>
      <c r="I43" s="90" t="s">
        <v>11</v>
      </c>
      <c r="J43" s="90" t="s">
        <v>11</v>
      </c>
      <c r="K43" s="90" t="s">
        <v>11</v>
      </c>
      <c r="L43" s="90" t="s">
        <v>152</v>
      </c>
      <c r="M43" s="90" t="s">
        <v>40</v>
      </c>
      <c r="N43" s="90" t="s">
        <v>153</v>
      </c>
      <c r="O43" s="90" t="s">
        <v>125</v>
      </c>
      <c r="P43" s="121" t="s">
        <v>56</v>
      </c>
      <c r="Q43" s="118"/>
    </row>
    <row r="44" spans="1:17" s="86" customFormat="1" ht="102.75" thickBot="1" x14ac:dyDescent="0.3">
      <c r="A44" s="130"/>
      <c r="B44" s="1" t="s">
        <v>375</v>
      </c>
      <c r="C44" s="1" t="s">
        <v>154</v>
      </c>
      <c r="D44" s="1" t="s">
        <v>155</v>
      </c>
      <c r="E44" s="1" t="s">
        <v>155</v>
      </c>
      <c r="F44" s="1" t="s">
        <v>40</v>
      </c>
      <c r="G44" s="1" t="s">
        <v>120</v>
      </c>
      <c r="H44" s="1" t="s">
        <v>156</v>
      </c>
      <c r="I44" s="1" t="s">
        <v>155</v>
      </c>
      <c r="J44" s="1" t="s">
        <v>135</v>
      </c>
      <c r="K44" s="1" t="s">
        <v>20</v>
      </c>
      <c r="L44" s="9" t="s">
        <v>118</v>
      </c>
      <c r="M44" s="1" t="s">
        <v>21</v>
      </c>
      <c r="N44" s="1" t="s">
        <v>149</v>
      </c>
      <c r="O44" s="1" t="s">
        <v>84</v>
      </c>
      <c r="P44" s="123"/>
      <c r="Q44" s="118"/>
    </row>
    <row r="45" spans="1:17" x14ac:dyDescent="0.2">
      <c r="Q45" s="118"/>
    </row>
    <row r="46" spans="1:17" x14ac:dyDescent="0.2">
      <c r="B46" s="112" t="s">
        <v>140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8"/>
    </row>
    <row r="47" spans="1:17" x14ac:dyDescent="0.2">
      <c r="A47" s="3" t="s">
        <v>141</v>
      </c>
      <c r="Q47" s="118"/>
    </row>
    <row r="48" spans="1:17" x14ac:dyDescent="0.2">
      <c r="Q48" s="118"/>
    </row>
    <row r="49" spans="3:17" x14ac:dyDescent="0.2">
      <c r="Q49" s="118"/>
    </row>
    <row r="50" spans="3:17" x14ac:dyDescent="0.2">
      <c r="C50" s="3" t="s">
        <v>60</v>
      </c>
      <c r="I50" s="3" t="s">
        <v>129</v>
      </c>
      <c r="Q50" s="118"/>
    </row>
  </sheetData>
  <mergeCells count="47">
    <mergeCell ref="B1:O1"/>
    <mergeCell ref="A3:A4"/>
    <mergeCell ref="A14:A16"/>
    <mergeCell ref="A17:A19"/>
    <mergeCell ref="A20:A22"/>
    <mergeCell ref="A25:A27"/>
    <mergeCell ref="A23:A24"/>
    <mergeCell ref="N28:N29"/>
    <mergeCell ref="O28:O29"/>
    <mergeCell ref="P3:P4"/>
    <mergeCell ref="B3:B4"/>
    <mergeCell ref="C3:G3"/>
    <mergeCell ref="H3:K3"/>
    <mergeCell ref="L3:M3"/>
    <mergeCell ref="N3:O3"/>
    <mergeCell ref="A43:A44"/>
    <mergeCell ref="P20:P22"/>
    <mergeCell ref="P43:P44"/>
    <mergeCell ref="P40:P41"/>
    <mergeCell ref="P38:P39"/>
    <mergeCell ref="P36:P37"/>
    <mergeCell ref="P33:P35"/>
    <mergeCell ref="P31:P32"/>
    <mergeCell ref="A38:A39"/>
    <mergeCell ref="A40:A41"/>
    <mergeCell ref="A28:A30"/>
    <mergeCell ref="A31:A32"/>
    <mergeCell ref="A33:A35"/>
    <mergeCell ref="A36:A37"/>
    <mergeCell ref="B28:B29"/>
    <mergeCell ref="P28:P30"/>
    <mergeCell ref="B46:P46"/>
    <mergeCell ref="Q1:Q13"/>
    <mergeCell ref="Q14:Q26"/>
    <mergeCell ref="Q27:Q36"/>
    <mergeCell ref="Q37:Q50"/>
    <mergeCell ref="B14:B15"/>
    <mergeCell ref="P14:P16"/>
    <mergeCell ref="B17:B18"/>
    <mergeCell ref="P17:P19"/>
    <mergeCell ref="M20:M21"/>
    <mergeCell ref="P23:P24"/>
    <mergeCell ref="P25:P27"/>
    <mergeCell ref="O14:O15"/>
    <mergeCell ref="N14:N15"/>
    <mergeCell ref="N17:N18"/>
    <mergeCell ref="O17:O18"/>
  </mergeCells>
  <pageMargins left="0.39370078740157483" right="0.39370078740157483" top="1.1811023622047245" bottom="0.3937007874015748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ДО (2)</vt:lpstr>
      <vt:lpstr>график ДО эл (2)</vt:lpstr>
      <vt:lpstr>график ДО зп</vt:lpstr>
      <vt:lpstr>'график ДО (2)'!Заголовки_для_печати</vt:lpstr>
      <vt:lpstr>'график ДО зп'!Заголовки_для_печати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Удут Ирина Михайловна</dc:creator>
  <cp:lastModifiedBy>Удут Ирина Михайловна</cp:lastModifiedBy>
  <cp:lastPrinted>2024-07-02T08:17:00Z</cp:lastPrinted>
  <dcterms:created xsi:type="dcterms:W3CDTF">2019-04-04T04:09:54Z</dcterms:created>
  <dcterms:modified xsi:type="dcterms:W3CDTF">2024-07-02T08:19:54Z</dcterms:modified>
</cp:coreProperties>
</file>